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chool Funding Team\SFT\Formula Funding\2023-24\Other\Schools Forum 2022-23\Membership 2022\"/>
    </mc:Choice>
  </mc:AlternateContent>
  <bookViews>
    <workbookView xWindow="0" yWindow="0" windowWidth="19200" windowHeight="11910"/>
  </bookViews>
  <sheets>
    <sheet name="Membership" sheetId="1" r:id="rId1"/>
  </sheets>
  <definedNames>
    <definedName name="_xlnm.Print_Area" localSheetId="0">Membership!$A$1:$F$50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35" i="1" l="1"/>
  <c r="E38" i="1" l="1"/>
  <c r="E32" i="1" l="1"/>
  <c r="E14" i="1"/>
  <c r="C47" i="1" l="1"/>
  <c r="E37" i="1"/>
  <c r="E36" i="1"/>
  <c r="A5" i="1"/>
  <c r="A6" i="1" s="1"/>
  <c r="A7" i="1" l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<sst xmlns="http://schemas.openxmlformats.org/spreadsheetml/2006/main" count="164" uniqueCount="100">
  <si>
    <t>Ref</t>
  </si>
  <si>
    <t>Name of Member</t>
  </si>
  <si>
    <t>Schools or Non-Schools Member</t>
  </si>
  <si>
    <t>Membership Group</t>
  </si>
  <si>
    <t>Location / School / Org</t>
  </si>
  <si>
    <t>Schools &amp; Academies Member</t>
  </si>
  <si>
    <t>Maintained Nursery Schools - Headteacher</t>
  </si>
  <si>
    <t>Maintained Nursery Schools - Governor</t>
  </si>
  <si>
    <t>Pupil Referral Unit (maintained)</t>
  </si>
  <si>
    <t>Maintained Primary Schools - Headteacher</t>
  </si>
  <si>
    <t>Maintained Primary Schools - Governor</t>
  </si>
  <si>
    <t>Maintained Secondary Schools - Headteacher</t>
  </si>
  <si>
    <t>Maintained Special Schools - Headteacher</t>
  </si>
  <si>
    <t>Maintained Special Schools - Governor</t>
  </si>
  <si>
    <t>Academies - AP Academy</t>
  </si>
  <si>
    <t>Academies - Academy Special School</t>
  </si>
  <si>
    <t>Academies</t>
  </si>
  <si>
    <t>Non-Schools Member</t>
  </si>
  <si>
    <t>Private, Voluntary &amp; Independent Early Years</t>
  </si>
  <si>
    <t>16-19 Providers</t>
  </si>
  <si>
    <t>Trades Unions - Teaching</t>
  </si>
  <si>
    <t>Trades Unions - Non Teaching</t>
  </si>
  <si>
    <t>Officer for Vulnerable Children</t>
  </si>
  <si>
    <t>Roman Catholic Diocese (Bradford)</t>
  </si>
  <si>
    <t>Church of England Diocese (Bradford)</t>
  </si>
  <si>
    <t>Council for Mosques (Bradford)</t>
  </si>
  <si>
    <t>Total no. of Memberships</t>
  </si>
  <si>
    <t>Total no. of Schools &amp; Academies Memberships</t>
  </si>
  <si>
    <t>Within this - no. of maintained school Memberships</t>
  </si>
  <si>
    <t>Within this - no. of academies Memberships</t>
  </si>
  <si>
    <t>Total no. of Non-Schools Memberships</t>
  </si>
  <si>
    <t>% of Schools Members to Non-Schools Members</t>
  </si>
  <si>
    <t>Total no. of Governor Memberships (maintained)</t>
  </si>
  <si>
    <t>Executive Headteacher St Edmund's Nursery School &amp; Lilycroft Nursery School</t>
  </si>
  <si>
    <t>Kirsty Ratcliffe</t>
  </si>
  <si>
    <t>Recent recruitment (first meeting July 2021)</t>
  </si>
  <si>
    <t>Nicky Kilvington</t>
  </si>
  <si>
    <t>Chair</t>
  </si>
  <si>
    <t>Graham Swinbourne</t>
  </si>
  <si>
    <t>Headteacher Stanbury Primary School</t>
  </si>
  <si>
    <t>Emma Hamer</t>
  </si>
  <si>
    <t>Ian Morrel</t>
  </si>
  <si>
    <t>Headteacher Titus Salt School</t>
  </si>
  <si>
    <t>Vice Chair</t>
  </si>
  <si>
    <t>To be replaced by Richard Bottomley (same academy) in September 2021</t>
  </si>
  <si>
    <t>Dixons Academies Trust</t>
  </si>
  <si>
    <t>Bradford Academy</t>
  </si>
  <si>
    <t>Helen Williams</t>
  </si>
  <si>
    <t>Moorlands Learning Trust</t>
  </si>
  <si>
    <t>Wahid Zaman</t>
  </si>
  <si>
    <t>Nurture Academies Trust</t>
  </si>
  <si>
    <t>Bradford Diocesan Academies Trust</t>
  </si>
  <si>
    <t>Ashley Reed</t>
  </si>
  <si>
    <t>Trades Unions</t>
  </si>
  <si>
    <t>Principal Co-op Academy Southfield (Special School Academy)</t>
  </si>
  <si>
    <t>Priestley Academies Trust</t>
  </si>
  <si>
    <t>Was Nigel Cooper Wibsey Primary School (resigned December 2021)</t>
  </si>
  <si>
    <t>Lyndsey Brown</t>
  </si>
  <si>
    <t>Agreed by DAP confirmed 21.6.21. First meeting 7 July 2021.</t>
  </si>
  <si>
    <t>Principal, Bradford Alternative Provision Academy Central</t>
  </si>
  <si>
    <t>Term of Office End Date</t>
  </si>
  <si>
    <t>n/a</t>
  </si>
  <si>
    <t>Additional Notes (hide)</t>
  </si>
  <si>
    <t>Kathryn Swales</t>
  </si>
  <si>
    <t>Headteacher, Girlington Primary School</t>
  </si>
  <si>
    <t>Richard Bottomley</t>
  </si>
  <si>
    <t>Mathew Atkinson</t>
  </si>
  <si>
    <t>Michael Thorp</t>
  </si>
  <si>
    <t>Pennine Academies Yorkshire</t>
  </si>
  <si>
    <t>Heather Lacey</t>
  </si>
  <si>
    <t>Shirley Manor Primary Academy</t>
  </si>
  <si>
    <t>Victoria Birch</t>
  </si>
  <si>
    <t>Beckfoot Trust</t>
  </si>
  <si>
    <t>Andrew Morley</t>
  </si>
  <si>
    <t>Blessed Christopher Wharton Academies Trust</t>
  </si>
  <si>
    <t>Exceed Academies Trust</t>
  </si>
  <si>
    <t>was Brent (shifted to academies)</t>
  </si>
  <si>
    <t>Tom Bright</t>
  </si>
  <si>
    <t>Brent Fitzpatrick OBE</t>
  </si>
  <si>
    <t>Governor Carrwood Primary School</t>
  </si>
  <si>
    <t>Headteacher Oastler School</t>
  </si>
  <si>
    <t>Bev George</t>
  </si>
  <si>
    <t>Governor, Hirst Wood Nursery School</t>
  </si>
  <si>
    <t>Junaid Karim</t>
  </si>
  <si>
    <t>Currently vacant</t>
  </si>
  <si>
    <t>Gillian Simpson-Morris</t>
  </si>
  <si>
    <t>Acorns in Eldwick Nursery</t>
  </si>
  <si>
    <t>Sian Hudson</t>
  </si>
  <si>
    <t>David Johnston</t>
  </si>
  <si>
    <t>Melanie Saville</t>
  </si>
  <si>
    <t>Unison (nominee)</t>
  </si>
  <si>
    <t>Summary of Membership Composition</t>
  </si>
  <si>
    <t>Not Taken</t>
  </si>
  <si>
    <t>Headteacher, Park Aspire</t>
  </si>
  <si>
    <t>Bradford Schools Forum Composition and Membership at September 2022</t>
  </si>
  <si>
    <t>Michelle Farr</t>
  </si>
  <si>
    <t>Jonathan Nixon</t>
  </si>
  <si>
    <t>Head of School, Cavendish Primary School</t>
  </si>
  <si>
    <t>Amanda Sleney</t>
  </si>
  <si>
    <t>Executive Headteacher Carrwood Primary School and Stocks Lane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</si>
</sst>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7" fillId="0" borderId="1" xfId="0" applyFont="1" applyFill="1" applyBorder="1"/>
    <xf numFmtId="0" fontId="5" fillId="0" borderId="1" xfId="0" applyFont="1" applyFill="1" applyBorder="1"/>
    <xf numFmtId="9" fontId="6" fillId="0" borderId="1" xfId="1" applyNumberFormat="1" applyFont="1" applyFill="1" applyBorder="1"/>
    <xf numFmtId="0" fontId="2" fillId="0" borderId="1" xfId="0" applyFont="1" applyFill="1" applyBorder="1" applyAlignment="1">
      <alignment horizontal="center" wrapText="1"/>
    </xf>
    <xf numFmtId="17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8" sqref="B48"/>
    </sheetView>
  </sheetViews>
  <sheetFormatPr defaultRowHeight="12.5" x14ac:dyDescent="0.25"/>
  <cols>
    <col min="1" max="1" width="5.453125" style="20" customWidth="1"/>
    <col min="2" max="2" width="49.08984375" style="13" customWidth="1"/>
    <col min="3" max="3" width="29.54296875" style="13" bestFit="1" customWidth="1"/>
    <col min="4" max="4" width="42.54296875" style="13" customWidth="1"/>
    <col min="5" max="5" width="71.1796875" style="13" customWidth="1"/>
    <col min="6" max="6" width="13.36328125" style="22" bestFit="1" customWidth="1"/>
    <col min="7" max="7" width="61.36328125" style="13" hidden="1" customWidth="1"/>
    <col min="8" max="16384" width="8.7265625" style="13"/>
  </cols>
  <sheetData>
    <row r="1" spans="1:7" ht="13" x14ac:dyDescent="0.3">
      <c r="A1" s="14" t="s">
        <v>94</v>
      </c>
      <c r="B1" s="15"/>
      <c r="F1" s="16"/>
      <c r="G1" s="16"/>
    </row>
    <row r="3" spans="1:7" s="19" customFormat="1" ht="26.5" customHeight="1" x14ac:dyDescent="0.3">
      <c r="A3" s="17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7" t="s">
        <v>60</v>
      </c>
      <c r="G3" s="18" t="s">
        <v>62</v>
      </c>
    </row>
    <row r="4" spans="1:7" x14ac:dyDescent="0.25">
      <c r="A4" s="12">
        <v>1</v>
      </c>
      <c r="B4" s="2" t="s">
        <v>87</v>
      </c>
      <c r="C4" s="10" t="s">
        <v>5</v>
      </c>
      <c r="D4" s="10" t="s">
        <v>6</v>
      </c>
      <c r="E4" s="2" t="s">
        <v>33</v>
      </c>
      <c r="F4" s="8">
        <v>45474</v>
      </c>
      <c r="G4" s="2"/>
    </row>
    <row r="5" spans="1:7" x14ac:dyDescent="0.25">
      <c r="A5" s="12">
        <f>A4+1</f>
        <v>2</v>
      </c>
      <c r="B5" s="10" t="s">
        <v>81</v>
      </c>
      <c r="C5" s="10" t="s">
        <v>5</v>
      </c>
      <c r="D5" s="10" t="s">
        <v>7</v>
      </c>
      <c r="E5" s="2" t="s">
        <v>82</v>
      </c>
      <c r="F5" s="8">
        <v>45108</v>
      </c>
      <c r="G5" s="2"/>
    </row>
    <row r="6" spans="1:7" x14ac:dyDescent="0.25">
      <c r="A6" s="12">
        <f t="shared" ref="A6:A8" si="0">A5+1</f>
        <v>3</v>
      </c>
      <c r="B6" s="2" t="s">
        <v>34</v>
      </c>
      <c r="C6" s="10" t="s">
        <v>5</v>
      </c>
      <c r="D6" s="10" t="s">
        <v>8</v>
      </c>
      <c r="E6" s="2" t="s">
        <v>93</v>
      </c>
      <c r="F6" s="9" t="s">
        <v>61</v>
      </c>
      <c r="G6" s="2" t="s">
        <v>35</v>
      </c>
    </row>
    <row r="7" spans="1:7" x14ac:dyDescent="0.25">
      <c r="A7" s="12">
        <f>A6+1</f>
        <v>4</v>
      </c>
      <c r="B7" s="2" t="s">
        <v>36</v>
      </c>
      <c r="C7" s="10" t="s">
        <v>5</v>
      </c>
      <c r="D7" s="10" t="s">
        <v>9</v>
      </c>
      <c r="E7" s="2" t="s">
        <v>99</v>
      </c>
      <c r="F7" s="8">
        <v>45474</v>
      </c>
      <c r="G7" s="2"/>
    </row>
    <row r="8" spans="1:7" x14ac:dyDescent="0.25">
      <c r="A8" s="12">
        <f t="shared" si="0"/>
        <v>5</v>
      </c>
      <c r="B8" s="2" t="s">
        <v>96</v>
      </c>
      <c r="C8" s="10" t="s">
        <v>5</v>
      </c>
      <c r="D8" s="10" t="s">
        <v>9</v>
      </c>
      <c r="E8" s="2" t="s">
        <v>97</v>
      </c>
      <c r="F8" s="8">
        <v>45474</v>
      </c>
      <c r="G8" s="2" t="s">
        <v>37</v>
      </c>
    </row>
    <row r="9" spans="1:7" x14ac:dyDescent="0.25">
      <c r="A9" s="12">
        <f>A8+1</f>
        <v>6</v>
      </c>
      <c r="B9" s="2" t="s">
        <v>38</v>
      </c>
      <c r="C9" s="10" t="s">
        <v>5</v>
      </c>
      <c r="D9" s="10" t="s">
        <v>9</v>
      </c>
      <c r="E9" s="2" t="s">
        <v>39</v>
      </c>
      <c r="F9" s="8">
        <v>45474</v>
      </c>
      <c r="G9" s="2"/>
    </row>
    <row r="10" spans="1:7" x14ac:dyDescent="0.25">
      <c r="A10" s="12">
        <f>A9+1</f>
        <v>7</v>
      </c>
      <c r="B10" s="10" t="s">
        <v>63</v>
      </c>
      <c r="C10" s="10" t="s">
        <v>5</v>
      </c>
      <c r="D10" s="10" t="s">
        <v>9</v>
      </c>
      <c r="E10" s="2" t="s">
        <v>64</v>
      </c>
      <c r="F10" s="8">
        <v>45108</v>
      </c>
      <c r="G10" s="2" t="s">
        <v>56</v>
      </c>
    </row>
    <row r="11" spans="1:7" x14ac:dyDescent="0.25">
      <c r="A11" s="12">
        <f t="shared" ref="A11:A29" si="1">A10+1</f>
        <v>8</v>
      </c>
      <c r="B11" s="2" t="s">
        <v>40</v>
      </c>
      <c r="C11" s="10" t="s">
        <v>5</v>
      </c>
      <c r="D11" s="10" t="s">
        <v>10</v>
      </c>
      <c r="E11" s="2" t="s">
        <v>79</v>
      </c>
      <c r="F11" s="8">
        <v>45108</v>
      </c>
      <c r="G11" s="2"/>
    </row>
    <row r="12" spans="1:7" x14ac:dyDescent="0.25">
      <c r="A12" s="12">
        <f t="shared" si="1"/>
        <v>9</v>
      </c>
      <c r="B12" s="2" t="s">
        <v>41</v>
      </c>
      <c r="C12" s="10" t="s">
        <v>5</v>
      </c>
      <c r="D12" s="10" t="s">
        <v>11</v>
      </c>
      <c r="E12" s="2" t="s">
        <v>42</v>
      </c>
      <c r="F12" s="8">
        <v>45474</v>
      </c>
      <c r="G12" s="2" t="s">
        <v>43</v>
      </c>
    </row>
    <row r="13" spans="1:7" x14ac:dyDescent="0.25">
      <c r="A13" s="12">
        <f t="shared" si="1"/>
        <v>10</v>
      </c>
      <c r="B13" s="2" t="s">
        <v>57</v>
      </c>
      <c r="C13" s="10" t="s">
        <v>5</v>
      </c>
      <c r="D13" s="10" t="s">
        <v>12</v>
      </c>
      <c r="E13" s="2" t="s">
        <v>80</v>
      </c>
      <c r="F13" s="8">
        <v>45108</v>
      </c>
      <c r="G13" s="2" t="s">
        <v>58</v>
      </c>
    </row>
    <row r="14" spans="1:7" x14ac:dyDescent="0.25">
      <c r="A14" s="12">
        <f t="shared" si="1"/>
        <v>11</v>
      </c>
      <c r="B14" s="2" t="s">
        <v>84</v>
      </c>
      <c r="C14" s="10" t="s">
        <v>5</v>
      </c>
      <c r="D14" s="10" t="s">
        <v>13</v>
      </c>
      <c r="E14" s="2" t="str">
        <f>B14</f>
        <v>Currently vacant</v>
      </c>
      <c r="F14" s="8">
        <v>45474</v>
      </c>
      <c r="G14" s="2" t="s">
        <v>76</v>
      </c>
    </row>
    <row r="15" spans="1:7" x14ac:dyDescent="0.25">
      <c r="A15" s="12">
        <f t="shared" si="1"/>
        <v>12</v>
      </c>
      <c r="B15" s="2" t="s">
        <v>65</v>
      </c>
      <c r="C15" s="10" t="s">
        <v>5</v>
      </c>
      <c r="D15" s="10" t="s">
        <v>14</v>
      </c>
      <c r="E15" s="2" t="s">
        <v>59</v>
      </c>
      <c r="F15" s="9" t="s">
        <v>61</v>
      </c>
      <c r="G15" s="2" t="s">
        <v>44</v>
      </c>
    </row>
    <row r="16" spans="1:7" x14ac:dyDescent="0.25">
      <c r="A16" s="12">
        <f t="shared" si="1"/>
        <v>13</v>
      </c>
      <c r="B16" s="2" t="s">
        <v>95</v>
      </c>
      <c r="C16" s="10" t="s">
        <v>5</v>
      </c>
      <c r="D16" s="10" t="s">
        <v>15</v>
      </c>
      <c r="E16" s="2" t="s">
        <v>54</v>
      </c>
      <c r="F16" s="8">
        <v>45474</v>
      </c>
      <c r="G16" s="2"/>
    </row>
    <row r="17" spans="1:7" x14ac:dyDescent="0.25">
      <c r="A17" s="12">
        <f t="shared" si="1"/>
        <v>14</v>
      </c>
      <c r="B17" s="2" t="s">
        <v>98</v>
      </c>
      <c r="C17" s="10" t="s">
        <v>5</v>
      </c>
      <c r="D17" s="10" t="s">
        <v>16</v>
      </c>
      <c r="E17" s="2" t="s">
        <v>45</v>
      </c>
      <c r="F17" s="8">
        <v>45474</v>
      </c>
      <c r="G17" s="2"/>
    </row>
    <row r="18" spans="1:7" x14ac:dyDescent="0.25">
      <c r="A18" s="12">
        <f t="shared" si="1"/>
        <v>15</v>
      </c>
      <c r="B18" s="2" t="s">
        <v>89</v>
      </c>
      <c r="C18" s="10" t="s">
        <v>5</v>
      </c>
      <c r="D18" s="10" t="s">
        <v>16</v>
      </c>
      <c r="E18" s="2" t="s">
        <v>46</v>
      </c>
      <c r="F18" s="8">
        <v>45474</v>
      </c>
      <c r="G18" s="2"/>
    </row>
    <row r="19" spans="1:7" x14ac:dyDescent="0.25">
      <c r="A19" s="12">
        <f t="shared" si="1"/>
        <v>16</v>
      </c>
      <c r="B19" s="2" t="s">
        <v>47</v>
      </c>
      <c r="C19" s="10" t="s">
        <v>5</v>
      </c>
      <c r="D19" s="10" t="s">
        <v>16</v>
      </c>
      <c r="E19" s="2" t="s">
        <v>48</v>
      </c>
      <c r="F19" s="8">
        <v>45474</v>
      </c>
      <c r="G19" s="2"/>
    </row>
    <row r="20" spans="1:7" x14ac:dyDescent="0.25">
      <c r="A20" s="12">
        <f t="shared" si="1"/>
        <v>17</v>
      </c>
      <c r="B20" s="2" t="s">
        <v>49</v>
      </c>
      <c r="C20" s="10" t="s">
        <v>5</v>
      </c>
      <c r="D20" s="10" t="s">
        <v>16</v>
      </c>
      <c r="E20" s="2" t="s">
        <v>50</v>
      </c>
      <c r="F20" s="8">
        <v>45474</v>
      </c>
      <c r="G20" s="2"/>
    </row>
    <row r="21" spans="1:7" x14ac:dyDescent="0.25">
      <c r="A21" s="12">
        <f t="shared" si="1"/>
        <v>18</v>
      </c>
      <c r="B21" s="2" t="s">
        <v>84</v>
      </c>
      <c r="C21" s="10" t="s">
        <v>5</v>
      </c>
      <c r="D21" s="10" t="s">
        <v>16</v>
      </c>
      <c r="E21" s="2" t="str">
        <f>B21</f>
        <v>Currently vacant</v>
      </c>
      <c r="F21" s="8">
        <v>45474</v>
      </c>
      <c r="G21" s="2"/>
    </row>
    <row r="22" spans="1:7" x14ac:dyDescent="0.25">
      <c r="A22" s="12">
        <f t="shared" si="1"/>
        <v>19</v>
      </c>
      <c r="B22" s="2" t="s">
        <v>84</v>
      </c>
      <c r="C22" s="10" t="s">
        <v>5</v>
      </c>
      <c r="D22" s="10" t="s">
        <v>16</v>
      </c>
      <c r="E22" s="2" t="str">
        <f>B22</f>
        <v>Currently vacant</v>
      </c>
      <c r="F22" s="8">
        <v>45474</v>
      </c>
      <c r="G22" s="2"/>
    </row>
    <row r="23" spans="1:7" x14ac:dyDescent="0.25">
      <c r="A23" s="12">
        <f t="shared" si="1"/>
        <v>20</v>
      </c>
      <c r="B23" s="2" t="s">
        <v>78</v>
      </c>
      <c r="C23" s="10" t="s">
        <v>5</v>
      </c>
      <c r="D23" s="10" t="s">
        <v>16</v>
      </c>
      <c r="E23" s="2" t="s">
        <v>75</v>
      </c>
      <c r="F23" s="8">
        <v>45474</v>
      </c>
      <c r="G23" s="2"/>
    </row>
    <row r="24" spans="1:7" x14ac:dyDescent="0.25">
      <c r="A24" s="12">
        <f t="shared" si="1"/>
        <v>21</v>
      </c>
      <c r="B24" s="2" t="s">
        <v>52</v>
      </c>
      <c r="C24" s="10" t="s">
        <v>5</v>
      </c>
      <c r="D24" s="10" t="s">
        <v>16</v>
      </c>
      <c r="E24" s="2" t="s">
        <v>51</v>
      </c>
      <c r="F24" s="8">
        <v>45474</v>
      </c>
      <c r="G24" s="2"/>
    </row>
    <row r="25" spans="1:7" x14ac:dyDescent="0.25">
      <c r="A25" s="12">
        <f t="shared" si="1"/>
        <v>22</v>
      </c>
      <c r="B25" s="10" t="s">
        <v>66</v>
      </c>
      <c r="C25" s="10" t="s">
        <v>5</v>
      </c>
      <c r="D25" s="10" t="s">
        <v>16</v>
      </c>
      <c r="E25" s="2" t="s">
        <v>55</v>
      </c>
      <c r="F25" s="8">
        <v>45108</v>
      </c>
      <c r="G25" s="2"/>
    </row>
    <row r="26" spans="1:7" x14ac:dyDescent="0.25">
      <c r="A26" s="12">
        <f t="shared" si="1"/>
        <v>23</v>
      </c>
      <c r="B26" s="10" t="s">
        <v>67</v>
      </c>
      <c r="C26" s="10" t="s">
        <v>5</v>
      </c>
      <c r="D26" s="10" t="s">
        <v>16</v>
      </c>
      <c r="E26" s="2" t="s">
        <v>68</v>
      </c>
      <c r="F26" s="8">
        <v>45108</v>
      </c>
      <c r="G26" s="2"/>
    </row>
    <row r="27" spans="1:7" x14ac:dyDescent="0.25">
      <c r="A27" s="12">
        <f t="shared" si="1"/>
        <v>24</v>
      </c>
      <c r="B27" s="10" t="s">
        <v>69</v>
      </c>
      <c r="C27" s="10" t="s">
        <v>5</v>
      </c>
      <c r="D27" s="10" t="s">
        <v>16</v>
      </c>
      <c r="E27" s="2" t="s">
        <v>70</v>
      </c>
      <c r="F27" s="8">
        <v>45108</v>
      </c>
      <c r="G27" s="2"/>
    </row>
    <row r="28" spans="1:7" x14ac:dyDescent="0.25">
      <c r="A28" s="12">
        <f t="shared" si="1"/>
        <v>25</v>
      </c>
      <c r="B28" s="10" t="s">
        <v>71</v>
      </c>
      <c r="C28" s="10" t="s">
        <v>5</v>
      </c>
      <c r="D28" s="10" t="s">
        <v>16</v>
      </c>
      <c r="E28" s="2" t="s">
        <v>72</v>
      </c>
      <c r="F28" s="8">
        <v>45108</v>
      </c>
      <c r="G28" s="2"/>
    </row>
    <row r="29" spans="1:7" x14ac:dyDescent="0.25">
      <c r="A29" s="12">
        <f t="shared" si="1"/>
        <v>26</v>
      </c>
      <c r="B29" s="10" t="s">
        <v>73</v>
      </c>
      <c r="C29" s="10" t="s">
        <v>5</v>
      </c>
      <c r="D29" s="10" t="s">
        <v>16</v>
      </c>
      <c r="E29" s="2" t="s">
        <v>74</v>
      </c>
      <c r="F29" s="8">
        <v>45108</v>
      </c>
      <c r="G29" s="2"/>
    </row>
    <row r="30" spans="1:7" x14ac:dyDescent="0.25">
      <c r="A30" s="12">
        <f>A29+1</f>
        <v>27</v>
      </c>
      <c r="B30" s="2" t="s">
        <v>84</v>
      </c>
      <c r="C30" s="10" t="s">
        <v>5</v>
      </c>
      <c r="D30" s="10" t="s">
        <v>16</v>
      </c>
      <c r="E30" s="2" t="s">
        <v>84</v>
      </c>
      <c r="F30" s="8">
        <v>45474</v>
      </c>
      <c r="G30" s="2"/>
    </row>
    <row r="31" spans="1:7" x14ac:dyDescent="0.25">
      <c r="A31" s="12">
        <f>A30+1</f>
        <v>28</v>
      </c>
      <c r="B31" s="10" t="s">
        <v>85</v>
      </c>
      <c r="C31" s="10" t="s">
        <v>17</v>
      </c>
      <c r="D31" s="10" t="s">
        <v>18</v>
      </c>
      <c r="E31" s="2" t="s">
        <v>86</v>
      </c>
      <c r="F31" s="8">
        <v>45108</v>
      </c>
      <c r="G31" s="2"/>
    </row>
    <row r="32" spans="1:7" x14ac:dyDescent="0.25">
      <c r="A32" s="12">
        <f t="shared" ref="A32:A38" si="2">A31+1</f>
        <v>29</v>
      </c>
      <c r="B32" s="2" t="s">
        <v>84</v>
      </c>
      <c r="C32" s="10" t="s">
        <v>17</v>
      </c>
      <c r="D32" s="10" t="s">
        <v>19</v>
      </c>
      <c r="E32" s="2" t="str">
        <f>B32</f>
        <v>Currently vacant</v>
      </c>
      <c r="F32" s="8">
        <v>45474</v>
      </c>
      <c r="G32" s="2"/>
    </row>
    <row r="33" spans="1:7" x14ac:dyDescent="0.25">
      <c r="A33" s="12">
        <f t="shared" si="2"/>
        <v>30</v>
      </c>
      <c r="B33" s="2" t="s">
        <v>77</v>
      </c>
      <c r="C33" s="10" t="s">
        <v>17</v>
      </c>
      <c r="D33" s="10" t="s">
        <v>53</v>
      </c>
      <c r="E33" s="2" t="s">
        <v>20</v>
      </c>
      <c r="F33" s="9" t="s">
        <v>61</v>
      </c>
      <c r="G33" s="2"/>
    </row>
    <row r="34" spans="1:7" x14ac:dyDescent="0.25">
      <c r="A34" s="12">
        <f t="shared" si="2"/>
        <v>31</v>
      </c>
      <c r="B34" s="2" t="s">
        <v>90</v>
      </c>
      <c r="C34" s="10" t="s">
        <v>17</v>
      </c>
      <c r="D34" s="10" t="s">
        <v>53</v>
      </c>
      <c r="E34" s="2" t="s">
        <v>21</v>
      </c>
      <c r="F34" s="9" t="s">
        <v>61</v>
      </c>
      <c r="G34" s="2"/>
    </row>
    <row r="35" spans="1:7" x14ac:dyDescent="0.25">
      <c r="A35" s="12">
        <f t="shared" si="2"/>
        <v>32</v>
      </c>
      <c r="B35" s="2" t="s">
        <v>88</v>
      </c>
      <c r="C35" s="10" t="s">
        <v>17</v>
      </c>
      <c r="D35" s="10" t="s">
        <v>22</v>
      </c>
      <c r="E35" s="2" t="str">
        <f>B35</f>
        <v>David Johnston</v>
      </c>
      <c r="F35" s="8" t="s">
        <v>61</v>
      </c>
      <c r="G35" s="2" t="s">
        <v>35</v>
      </c>
    </row>
    <row r="36" spans="1:7" x14ac:dyDescent="0.25">
      <c r="A36" s="12">
        <f t="shared" si="2"/>
        <v>33</v>
      </c>
      <c r="B36" s="10" t="s">
        <v>92</v>
      </c>
      <c r="C36" s="10" t="s">
        <v>17</v>
      </c>
      <c r="D36" s="10" t="s">
        <v>23</v>
      </c>
      <c r="E36" s="2" t="str">
        <f t="shared" ref="E36:E37" si="3">B36</f>
        <v>Not Taken</v>
      </c>
      <c r="F36" s="9" t="s">
        <v>61</v>
      </c>
      <c r="G36" s="2"/>
    </row>
    <row r="37" spans="1:7" x14ac:dyDescent="0.25">
      <c r="A37" s="12">
        <f t="shared" si="2"/>
        <v>34</v>
      </c>
      <c r="B37" s="10" t="s">
        <v>92</v>
      </c>
      <c r="C37" s="10" t="s">
        <v>17</v>
      </c>
      <c r="D37" s="10" t="s">
        <v>24</v>
      </c>
      <c r="E37" s="2" t="str">
        <f t="shared" si="3"/>
        <v>Not Taken</v>
      </c>
      <c r="F37" s="9" t="s">
        <v>61</v>
      </c>
      <c r="G37" s="2"/>
    </row>
    <row r="38" spans="1:7" x14ac:dyDescent="0.25">
      <c r="A38" s="12">
        <f t="shared" si="2"/>
        <v>35</v>
      </c>
      <c r="B38" s="10" t="s">
        <v>83</v>
      </c>
      <c r="C38" s="10" t="s">
        <v>17</v>
      </c>
      <c r="D38" s="10" t="s">
        <v>25</v>
      </c>
      <c r="E38" s="2" t="str">
        <f>D38</f>
        <v>Council for Mosques (Bradford)</v>
      </c>
      <c r="F38" s="9" t="s">
        <v>61</v>
      </c>
      <c r="G38" s="2"/>
    </row>
    <row r="40" spans="1:7" x14ac:dyDescent="0.25">
      <c r="B40" s="21" t="s">
        <v>91</v>
      </c>
    </row>
    <row r="41" spans="1:7" ht="6.5" customHeight="1" x14ac:dyDescent="0.25"/>
    <row r="42" spans="1:7" x14ac:dyDescent="0.25">
      <c r="B42" s="1" t="s">
        <v>26</v>
      </c>
      <c r="C42" s="3">
        <v>35</v>
      </c>
    </row>
    <row r="43" spans="1:7" x14ac:dyDescent="0.25">
      <c r="B43" s="1" t="s">
        <v>27</v>
      </c>
      <c r="C43" s="3">
        <v>27</v>
      </c>
    </row>
    <row r="44" spans="1:7" ht="13" x14ac:dyDescent="0.3">
      <c r="B44" s="5" t="s">
        <v>28</v>
      </c>
      <c r="C44" s="4">
        <v>11</v>
      </c>
    </row>
    <row r="45" spans="1:7" ht="13" x14ac:dyDescent="0.3">
      <c r="B45" s="5" t="s">
        <v>29</v>
      </c>
      <c r="C45" s="5">
        <v>16</v>
      </c>
    </row>
    <row r="46" spans="1:7" x14ac:dyDescent="0.25">
      <c r="B46" s="1" t="s">
        <v>30</v>
      </c>
      <c r="C46" s="3">
        <v>8</v>
      </c>
    </row>
    <row r="47" spans="1:7" x14ac:dyDescent="0.25">
      <c r="B47" s="1" t="s">
        <v>31</v>
      </c>
      <c r="C47" s="6">
        <f>C43/C42</f>
        <v>0.77142857142857146</v>
      </c>
    </row>
    <row r="48" spans="1:7" x14ac:dyDescent="0.25">
      <c r="B48" s="1" t="s">
        <v>32</v>
      </c>
      <c r="C48" s="3">
        <v>3</v>
      </c>
    </row>
    <row r="50" spans="2:2" ht="13" x14ac:dyDescent="0.3">
      <c r="B50" s="23"/>
    </row>
  </sheetData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Membership</vt:lpstr>
      <vt:lpstr>Membership!Print_Area</vt:lpstr>
    </vt:vector>
  </TitlesOfParts>
  <Company>CBMDC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Redding</dc:creator>
  <cp:lastModifiedBy>Andrew Redding</cp:lastModifiedBy>
  <cp:lastPrinted>2021-06-23T12:22:30Z</cp:lastPrinted>
  <dcterms:created xsi:type="dcterms:W3CDTF">2021-06-11T07:37:42Z</dcterms:created>
  <dcterms:modified xsi:type="dcterms:W3CDTF">2022-07-12T13:07:12Z</dcterms:modified>
</cp:coreProperties>
</file>