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7" i="1" l="1"/>
  <c r="M47" i="1" s="1"/>
  <c r="N47" i="1" s="1"/>
  <c r="L46" i="1"/>
  <c r="M46" i="1" s="1"/>
  <c r="O46" i="1" s="1"/>
  <c r="L45" i="1"/>
  <c r="M45" i="1" s="1"/>
  <c r="P45" i="1" s="1"/>
  <c r="L44" i="1"/>
  <c r="M44" i="1" s="1"/>
  <c r="O44" i="1" s="1"/>
  <c r="L43" i="1"/>
  <c r="M43" i="1" s="1"/>
  <c r="N43" i="1" s="1"/>
  <c r="L42" i="1"/>
  <c r="M42" i="1" s="1"/>
  <c r="O42" i="1" s="1"/>
  <c r="L41" i="1"/>
  <c r="M41" i="1" s="1"/>
  <c r="P41" i="1" s="1"/>
  <c r="L40" i="1"/>
  <c r="M40" i="1" s="1"/>
  <c r="O40" i="1" s="1"/>
  <c r="L39" i="1"/>
  <c r="M39" i="1" s="1"/>
  <c r="N39" i="1" s="1"/>
  <c r="L38" i="1"/>
  <c r="M38" i="1" s="1"/>
  <c r="O38" i="1" s="1"/>
  <c r="L37" i="1"/>
  <c r="M37" i="1" s="1"/>
  <c r="P37" i="1" s="1"/>
  <c r="L36" i="1"/>
  <c r="M36" i="1" s="1"/>
  <c r="P36" i="1" s="1"/>
  <c r="L35" i="1"/>
  <c r="M35" i="1" s="1"/>
  <c r="P35" i="1" s="1"/>
  <c r="L34" i="1"/>
  <c r="M34" i="1" s="1"/>
  <c r="P34" i="1" s="1"/>
  <c r="L33" i="1"/>
  <c r="M33" i="1" s="1"/>
  <c r="N33" i="1" s="1"/>
  <c r="L32" i="1"/>
  <c r="M32" i="1" s="1"/>
  <c r="P32" i="1" s="1"/>
  <c r="L31" i="1"/>
  <c r="M31" i="1" s="1"/>
  <c r="P31" i="1" s="1"/>
  <c r="L30" i="1"/>
  <c r="M30" i="1" s="1"/>
  <c r="P30" i="1" s="1"/>
  <c r="L29" i="1"/>
  <c r="M29" i="1" s="1"/>
  <c r="N29" i="1" s="1"/>
  <c r="L28" i="1"/>
  <c r="M28" i="1" s="1"/>
  <c r="P28" i="1" s="1"/>
  <c r="L27" i="1"/>
  <c r="M27" i="1" s="1"/>
  <c r="P27" i="1" s="1"/>
  <c r="L26" i="1"/>
  <c r="M26" i="1" s="1"/>
  <c r="P26" i="1" s="1"/>
  <c r="L25" i="1"/>
  <c r="M25" i="1" s="1"/>
  <c r="N25" i="1" s="1"/>
  <c r="L24" i="1"/>
  <c r="M24" i="1" s="1"/>
  <c r="P24" i="1" s="1"/>
  <c r="L23" i="1"/>
  <c r="M23" i="1" s="1"/>
  <c r="P23" i="1" s="1"/>
  <c r="L22" i="1"/>
  <c r="M22" i="1" s="1"/>
  <c r="P22" i="1" s="1"/>
  <c r="L21" i="1"/>
  <c r="M21" i="1" s="1"/>
  <c r="N21" i="1" s="1"/>
  <c r="L20" i="1"/>
  <c r="M20" i="1" s="1"/>
  <c r="P20" i="1" s="1"/>
  <c r="L19" i="1"/>
  <c r="M19" i="1" s="1"/>
  <c r="P19" i="1" s="1"/>
  <c r="L18" i="1"/>
  <c r="M18" i="1" s="1"/>
  <c r="P18" i="1" s="1"/>
  <c r="L17" i="1"/>
  <c r="L16" i="1"/>
  <c r="L15" i="1"/>
  <c r="L14" i="1"/>
  <c r="M14" i="1" s="1"/>
  <c r="P14" i="1" s="1"/>
  <c r="L13" i="1"/>
  <c r="M13" i="1" s="1"/>
  <c r="N13" i="1" s="1"/>
  <c r="L12" i="1"/>
  <c r="M12" i="1" s="1"/>
  <c r="P12" i="1" s="1"/>
  <c r="L11" i="1"/>
  <c r="L10" i="1"/>
  <c r="L9" i="1"/>
  <c r="L8" i="1"/>
  <c r="L7" i="1"/>
  <c r="L6" i="1"/>
  <c r="L5" i="1"/>
  <c r="L4" i="1"/>
  <c r="M4" i="1" s="1"/>
  <c r="P3" i="1"/>
  <c r="O3" i="1"/>
  <c r="M5" i="1" l="1"/>
  <c r="M15" i="1"/>
  <c r="M16" i="1" s="1"/>
  <c r="M17" i="1" s="1"/>
  <c r="M6" i="1"/>
  <c r="M7" i="1" s="1"/>
  <c r="M8" i="1" s="1"/>
  <c r="O45" i="1"/>
  <c r="P39" i="1"/>
  <c r="O25" i="1"/>
  <c r="P43" i="1"/>
  <c r="O13" i="1"/>
  <c r="N40" i="1"/>
  <c r="N44" i="1"/>
  <c r="P47" i="1"/>
  <c r="O29" i="1"/>
  <c r="P40" i="1"/>
  <c r="P44" i="1"/>
  <c r="O21" i="1"/>
  <c r="O37" i="1"/>
  <c r="P46" i="1"/>
  <c r="P42" i="1"/>
  <c r="P38" i="1"/>
  <c r="O33" i="1"/>
  <c r="O41" i="1"/>
  <c r="P33" i="1"/>
  <c r="P29" i="1"/>
  <c r="P25" i="1"/>
  <c r="P21" i="1"/>
  <c r="P13" i="1"/>
  <c r="O12" i="1"/>
  <c r="N12" i="1"/>
  <c r="O14" i="1"/>
  <c r="N14" i="1"/>
  <c r="O28" i="1"/>
  <c r="N28" i="1"/>
  <c r="O30" i="1"/>
  <c r="N30" i="1"/>
  <c r="O24" i="1"/>
  <c r="N24" i="1"/>
  <c r="O26" i="1"/>
  <c r="N26" i="1"/>
  <c r="N4" i="1"/>
  <c r="O20" i="1"/>
  <c r="N20" i="1"/>
  <c r="O22" i="1"/>
  <c r="N22" i="1"/>
  <c r="O36" i="1"/>
  <c r="N36" i="1"/>
  <c r="O18" i="1"/>
  <c r="N18" i="1"/>
  <c r="O32" i="1"/>
  <c r="N32" i="1"/>
  <c r="O34" i="1"/>
  <c r="N34" i="1"/>
  <c r="N19" i="1"/>
  <c r="N23" i="1"/>
  <c r="N27" i="1"/>
  <c r="N31" i="1"/>
  <c r="N35" i="1"/>
  <c r="O19" i="1"/>
  <c r="O23" i="1"/>
  <c r="O27" i="1"/>
  <c r="O31" i="1"/>
  <c r="O35" i="1"/>
  <c r="N37" i="1"/>
  <c r="N38" i="1"/>
  <c r="O39" i="1"/>
  <c r="N41" i="1"/>
  <c r="N42" i="1"/>
  <c r="O43" i="1"/>
  <c r="N45" i="1"/>
  <c r="N46" i="1"/>
  <c r="O47" i="1"/>
  <c r="N5" i="1" l="1"/>
  <c r="N15" i="1"/>
  <c r="O15" i="1" s="1"/>
  <c r="P15" i="1" s="1"/>
  <c r="N16" i="1"/>
  <c r="O16" i="1" s="1"/>
  <c r="P16" i="1" s="1"/>
  <c r="O4" i="1"/>
  <c r="P4" i="1" s="1"/>
  <c r="O5" i="1"/>
  <c r="P5" i="1" s="1"/>
  <c r="N6" i="1"/>
  <c r="O6" i="1" s="1"/>
  <c r="P6" i="1" s="1"/>
  <c r="M9" i="1"/>
  <c r="N17" i="1" l="1"/>
  <c r="O17" i="1" s="1"/>
  <c r="P17" i="1" s="1"/>
  <c r="N7" i="1"/>
  <c r="O7" i="1" s="1"/>
  <c r="P7" i="1" s="1"/>
  <c r="M10" i="1"/>
  <c r="N8" i="1" l="1"/>
  <c r="M11" i="1"/>
  <c r="O8" i="1" l="1"/>
  <c r="P8" i="1" s="1"/>
  <c r="N9" i="1"/>
  <c r="O9" i="1" l="1"/>
  <c r="P9" i="1" s="1"/>
  <c r="N10" i="1"/>
  <c r="O10" i="1" l="1"/>
  <c r="P10" i="1" s="1"/>
  <c r="N11" i="1"/>
  <c r="O11" i="1" s="1"/>
  <c r="P11" i="1" s="1"/>
</calcChain>
</file>

<file path=xl/sharedStrings.xml><?xml version="1.0" encoding="utf-8"?>
<sst xmlns="http://schemas.openxmlformats.org/spreadsheetml/2006/main" count="18" uniqueCount="13">
  <si>
    <t>WEEK ENDING</t>
  </si>
  <si>
    <t>HRS</t>
  </si>
  <si>
    <t>OTHER RATE</t>
  </si>
  <si>
    <t>Date Hol Paid</t>
  </si>
  <si>
    <t>£ Paid</t>
  </si>
  <si>
    <t>TOTAL PAY FOR WEEK</t>
  </si>
  <si>
    <t>CONT. WEEKS</t>
  </si>
  <si>
    <t>TOTAL PAY TO DATE</t>
  </si>
  <si>
    <t>AVERAGE WEEKLY WAGE</t>
  </si>
  <si>
    <t>HOLIDAY PAY DUE</t>
  </si>
  <si>
    <t>c/f from prev sheet</t>
  </si>
  <si>
    <t>NAME - Joe Bloggs 123456</t>
  </si>
  <si>
    <t>Hourly rate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</si>
</sst>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 applyProtection="1">
      <alignment wrapText="1"/>
      <protection hidden="1"/>
    </xf>
    <xf numFmtId="2" fontId="2" fillId="0" borderId="0" xfId="0" applyNumberFormat="1" applyFont="1" applyAlignment="1" applyProtection="1">
      <alignment wrapText="1"/>
      <protection hidden="1"/>
    </xf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14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workbookViewId="0">
      <selection activeCell="P47" sqref="P47"/>
    </sheetView>
  </sheetViews>
  <sheetFormatPr defaultRowHeight="15" x14ac:dyDescent="0.25"/>
  <cols>
    <col min="1" max="1" width="10.5703125" customWidth="1"/>
    <col min="2" max="2" width="7.5703125" style="15" customWidth="1"/>
    <col min="3" max="3" width="8" customWidth="1"/>
    <col min="4" max="4" width="6.7109375" customWidth="1"/>
    <col min="5" max="5" width="7.85546875" customWidth="1"/>
    <col min="6" max="6" width="6.42578125" customWidth="1"/>
    <col min="7" max="7" width="8" customWidth="1"/>
    <col min="8" max="8" width="7" customWidth="1"/>
    <col min="9" max="9" width="10.5703125" style="13" customWidth="1"/>
    <col min="10" max="10" width="10.140625" style="13" bestFit="1" customWidth="1"/>
    <col min="11" max="11" width="7.85546875" customWidth="1"/>
    <col min="12" max="12" width="8.5703125" style="4" customWidth="1"/>
    <col min="13" max="13" width="7.42578125" style="4" customWidth="1"/>
    <col min="14" max="14" width="8.5703125" style="4" customWidth="1"/>
    <col min="15" max="15" width="8.5703125" style="5" customWidth="1"/>
    <col min="16" max="16" width="7.85546875" style="5" customWidth="1"/>
    <col min="256" max="256" width="10.5703125" customWidth="1"/>
    <col min="257" max="257" width="7.5703125" customWidth="1"/>
    <col min="258" max="258" width="8" customWidth="1"/>
    <col min="259" max="259" width="6.7109375" customWidth="1"/>
    <col min="260" max="260" width="7.85546875" customWidth="1"/>
    <col min="261" max="261" width="6.42578125" customWidth="1"/>
    <col min="262" max="262" width="8" customWidth="1"/>
    <col min="263" max="263" width="7" customWidth="1"/>
    <col min="264" max="264" width="10.5703125" customWidth="1"/>
    <col min="265" max="266" width="7.85546875" customWidth="1"/>
    <col min="267" max="267" width="8.5703125" customWidth="1"/>
    <col min="268" max="268" width="7.42578125" customWidth="1"/>
    <col min="269" max="270" width="8.5703125" customWidth="1"/>
    <col min="271" max="271" width="7.85546875" customWidth="1"/>
    <col min="512" max="512" width="10.5703125" customWidth="1"/>
    <col min="513" max="513" width="7.5703125" customWidth="1"/>
    <col min="514" max="514" width="8" customWidth="1"/>
    <col min="515" max="515" width="6.7109375" customWidth="1"/>
    <col min="516" max="516" width="7.85546875" customWidth="1"/>
    <col min="517" max="517" width="6.42578125" customWidth="1"/>
    <col min="518" max="518" width="8" customWidth="1"/>
    <col min="519" max="519" width="7" customWidth="1"/>
    <col min="520" max="520" width="10.5703125" customWidth="1"/>
    <col min="521" max="522" width="7.85546875" customWidth="1"/>
    <col min="523" max="523" width="8.5703125" customWidth="1"/>
    <col min="524" max="524" width="7.42578125" customWidth="1"/>
    <col min="525" max="526" width="8.5703125" customWidth="1"/>
    <col min="527" max="527" width="7.85546875" customWidth="1"/>
    <col min="768" max="768" width="10.5703125" customWidth="1"/>
    <col min="769" max="769" width="7.5703125" customWidth="1"/>
    <col min="770" max="770" width="8" customWidth="1"/>
    <col min="771" max="771" width="6.7109375" customWidth="1"/>
    <col min="772" max="772" width="7.85546875" customWidth="1"/>
    <col min="773" max="773" width="6.42578125" customWidth="1"/>
    <col min="774" max="774" width="8" customWidth="1"/>
    <col min="775" max="775" width="7" customWidth="1"/>
    <col min="776" max="776" width="10.5703125" customWidth="1"/>
    <col min="777" max="778" width="7.85546875" customWidth="1"/>
    <col min="779" max="779" width="8.5703125" customWidth="1"/>
    <col min="780" max="780" width="7.42578125" customWidth="1"/>
    <col min="781" max="782" width="8.5703125" customWidth="1"/>
    <col min="783" max="783" width="7.85546875" customWidth="1"/>
    <col min="1024" max="1024" width="10.5703125" customWidth="1"/>
    <col min="1025" max="1025" width="7.5703125" customWidth="1"/>
    <col min="1026" max="1026" width="8" customWidth="1"/>
    <col min="1027" max="1027" width="6.7109375" customWidth="1"/>
    <col min="1028" max="1028" width="7.85546875" customWidth="1"/>
    <col min="1029" max="1029" width="6.42578125" customWidth="1"/>
    <col min="1030" max="1030" width="8" customWidth="1"/>
    <col min="1031" max="1031" width="7" customWidth="1"/>
    <col min="1032" max="1032" width="10.5703125" customWidth="1"/>
    <col min="1033" max="1034" width="7.85546875" customWidth="1"/>
    <col min="1035" max="1035" width="8.5703125" customWidth="1"/>
    <col min="1036" max="1036" width="7.42578125" customWidth="1"/>
    <col min="1037" max="1038" width="8.5703125" customWidth="1"/>
    <col min="1039" max="1039" width="7.85546875" customWidth="1"/>
    <col min="1280" max="1280" width="10.5703125" customWidth="1"/>
    <col min="1281" max="1281" width="7.5703125" customWidth="1"/>
    <col min="1282" max="1282" width="8" customWidth="1"/>
    <col min="1283" max="1283" width="6.7109375" customWidth="1"/>
    <col min="1284" max="1284" width="7.85546875" customWidth="1"/>
    <col min="1285" max="1285" width="6.42578125" customWidth="1"/>
    <col min="1286" max="1286" width="8" customWidth="1"/>
    <col min="1287" max="1287" width="7" customWidth="1"/>
    <col min="1288" max="1288" width="10.5703125" customWidth="1"/>
    <col min="1289" max="1290" width="7.85546875" customWidth="1"/>
    <col min="1291" max="1291" width="8.5703125" customWidth="1"/>
    <col min="1292" max="1292" width="7.42578125" customWidth="1"/>
    <col min="1293" max="1294" width="8.5703125" customWidth="1"/>
    <col min="1295" max="1295" width="7.85546875" customWidth="1"/>
    <col min="1536" max="1536" width="10.5703125" customWidth="1"/>
    <col min="1537" max="1537" width="7.5703125" customWidth="1"/>
    <col min="1538" max="1538" width="8" customWidth="1"/>
    <col min="1539" max="1539" width="6.7109375" customWidth="1"/>
    <col min="1540" max="1540" width="7.85546875" customWidth="1"/>
    <col min="1541" max="1541" width="6.42578125" customWidth="1"/>
    <col min="1542" max="1542" width="8" customWidth="1"/>
    <col min="1543" max="1543" width="7" customWidth="1"/>
    <col min="1544" max="1544" width="10.5703125" customWidth="1"/>
    <col min="1545" max="1546" width="7.85546875" customWidth="1"/>
    <col min="1547" max="1547" width="8.5703125" customWidth="1"/>
    <col min="1548" max="1548" width="7.42578125" customWidth="1"/>
    <col min="1549" max="1550" width="8.5703125" customWidth="1"/>
    <col min="1551" max="1551" width="7.85546875" customWidth="1"/>
    <col min="1792" max="1792" width="10.5703125" customWidth="1"/>
    <col min="1793" max="1793" width="7.5703125" customWidth="1"/>
    <col min="1794" max="1794" width="8" customWidth="1"/>
    <col min="1795" max="1795" width="6.7109375" customWidth="1"/>
    <col min="1796" max="1796" width="7.85546875" customWidth="1"/>
    <col min="1797" max="1797" width="6.42578125" customWidth="1"/>
    <col min="1798" max="1798" width="8" customWidth="1"/>
    <col min="1799" max="1799" width="7" customWidth="1"/>
    <col min="1800" max="1800" width="10.5703125" customWidth="1"/>
    <col min="1801" max="1802" width="7.85546875" customWidth="1"/>
    <col min="1803" max="1803" width="8.5703125" customWidth="1"/>
    <col min="1804" max="1804" width="7.42578125" customWidth="1"/>
    <col min="1805" max="1806" width="8.5703125" customWidth="1"/>
    <col min="1807" max="1807" width="7.85546875" customWidth="1"/>
    <col min="2048" max="2048" width="10.5703125" customWidth="1"/>
    <col min="2049" max="2049" width="7.5703125" customWidth="1"/>
    <col min="2050" max="2050" width="8" customWidth="1"/>
    <col min="2051" max="2051" width="6.7109375" customWidth="1"/>
    <col min="2052" max="2052" width="7.85546875" customWidth="1"/>
    <col min="2053" max="2053" width="6.42578125" customWidth="1"/>
    <col min="2054" max="2054" width="8" customWidth="1"/>
    <col min="2055" max="2055" width="7" customWidth="1"/>
    <col min="2056" max="2056" width="10.5703125" customWidth="1"/>
    <col min="2057" max="2058" width="7.85546875" customWidth="1"/>
    <col min="2059" max="2059" width="8.5703125" customWidth="1"/>
    <col min="2060" max="2060" width="7.42578125" customWidth="1"/>
    <col min="2061" max="2062" width="8.5703125" customWidth="1"/>
    <col min="2063" max="2063" width="7.85546875" customWidth="1"/>
    <col min="2304" max="2304" width="10.5703125" customWidth="1"/>
    <col min="2305" max="2305" width="7.5703125" customWidth="1"/>
    <col min="2306" max="2306" width="8" customWidth="1"/>
    <col min="2307" max="2307" width="6.7109375" customWidth="1"/>
    <col min="2308" max="2308" width="7.85546875" customWidth="1"/>
    <col min="2309" max="2309" width="6.42578125" customWidth="1"/>
    <col min="2310" max="2310" width="8" customWidth="1"/>
    <col min="2311" max="2311" width="7" customWidth="1"/>
    <col min="2312" max="2312" width="10.5703125" customWidth="1"/>
    <col min="2313" max="2314" width="7.85546875" customWidth="1"/>
    <col min="2315" max="2315" width="8.5703125" customWidth="1"/>
    <col min="2316" max="2316" width="7.42578125" customWidth="1"/>
    <col min="2317" max="2318" width="8.5703125" customWidth="1"/>
    <col min="2319" max="2319" width="7.85546875" customWidth="1"/>
    <col min="2560" max="2560" width="10.5703125" customWidth="1"/>
    <col min="2561" max="2561" width="7.5703125" customWidth="1"/>
    <col min="2562" max="2562" width="8" customWidth="1"/>
    <col min="2563" max="2563" width="6.7109375" customWidth="1"/>
    <col min="2564" max="2564" width="7.85546875" customWidth="1"/>
    <col min="2565" max="2565" width="6.42578125" customWidth="1"/>
    <col min="2566" max="2566" width="8" customWidth="1"/>
    <col min="2567" max="2567" width="7" customWidth="1"/>
    <col min="2568" max="2568" width="10.5703125" customWidth="1"/>
    <col min="2569" max="2570" width="7.85546875" customWidth="1"/>
    <col min="2571" max="2571" width="8.5703125" customWidth="1"/>
    <col min="2572" max="2572" width="7.42578125" customWidth="1"/>
    <col min="2573" max="2574" width="8.5703125" customWidth="1"/>
    <col min="2575" max="2575" width="7.85546875" customWidth="1"/>
    <col min="2816" max="2816" width="10.5703125" customWidth="1"/>
    <col min="2817" max="2817" width="7.5703125" customWidth="1"/>
    <col min="2818" max="2818" width="8" customWidth="1"/>
    <col min="2819" max="2819" width="6.7109375" customWidth="1"/>
    <col min="2820" max="2820" width="7.85546875" customWidth="1"/>
    <col min="2821" max="2821" width="6.42578125" customWidth="1"/>
    <col min="2822" max="2822" width="8" customWidth="1"/>
    <col min="2823" max="2823" width="7" customWidth="1"/>
    <col min="2824" max="2824" width="10.5703125" customWidth="1"/>
    <col min="2825" max="2826" width="7.85546875" customWidth="1"/>
    <col min="2827" max="2827" width="8.5703125" customWidth="1"/>
    <col min="2828" max="2828" width="7.42578125" customWidth="1"/>
    <col min="2829" max="2830" width="8.5703125" customWidth="1"/>
    <col min="2831" max="2831" width="7.85546875" customWidth="1"/>
    <col min="3072" max="3072" width="10.5703125" customWidth="1"/>
    <col min="3073" max="3073" width="7.5703125" customWidth="1"/>
    <col min="3074" max="3074" width="8" customWidth="1"/>
    <col min="3075" max="3075" width="6.7109375" customWidth="1"/>
    <col min="3076" max="3076" width="7.85546875" customWidth="1"/>
    <col min="3077" max="3077" width="6.42578125" customWidth="1"/>
    <col min="3078" max="3078" width="8" customWidth="1"/>
    <col min="3079" max="3079" width="7" customWidth="1"/>
    <col min="3080" max="3080" width="10.5703125" customWidth="1"/>
    <col min="3081" max="3082" width="7.85546875" customWidth="1"/>
    <col min="3083" max="3083" width="8.5703125" customWidth="1"/>
    <col min="3084" max="3084" width="7.42578125" customWidth="1"/>
    <col min="3085" max="3086" width="8.5703125" customWidth="1"/>
    <col min="3087" max="3087" width="7.85546875" customWidth="1"/>
    <col min="3328" max="3328" width="10.5703125" customWidth="1"/>
    <col min="3329" max="3329" width="7.5703125" customWidth="1"/>
    <col min="3330" max="3330" width="8" customWidth="1"/>
    <col min="3331" max="3331" width="6.7109375" customWidth="1"/>
    <col min="3332" max="3332" width="7.85546875" customWidth="1"/>
    <col min="3333" max="3333" width="6.42578125" customWidth="1"/>
    <col min="3334" max="3334" width="8" customWidth="1"/>
    <col min="3335" max="3335" width="7" customWidth="1"/>
    <col min="3336" max="3336" width="10.5703125" customWidth="1"/>
    <col min="3337" max="3338" width="7.85546875" customWidth="1"/>
    <col min="3339" max="3339" width="8.5703125" customWidth="1"/>
    <col min="3340" max="3340" width="7.42578125" customWidth="1"/>
    <col min="3341" max="3342" width="8.5703125" customWidth="1"/>
    <col min="3343" max="3343" width="7.85546875" customWidth="1"/>
    <col min="3584" max="3584" width="10.5703125" customWidth="1"/>
    <col min="3585" max="3585" width="7.5703125" customWidth="1"/>
    <col min="3586" max="3586" width="8" customWidth="1"/>
    <col min="3587" max="3587" width="6.7109375" customWidth="1"/>
    <col min="3588" max="3588" width="7.85546875" customWidth="1"/>
    <col min="3589" max="3589" width="6.42578125" customWidth="1"/>
    <col min="3590" max="3590" width="8" customWidth="1"/>
    <col min="3591" max="3591" width="7" customWidth="1"/>
    <col min="3592" max="3592" width="10.5703125" customWidth="1"/>
    <col min="3593" max="3594" width="7.85546875" customWidth="1"/>
    <col min="3595" max="3595" width="8.5703125" customWidth="1"/>
    <col min="3596" max="3596" width="7.42578125" customWidth="1"/>
    <col min="3597" max="3598" width="8.5703125" customWidth="1"/>
    <col min="3599" max="3599" width="7.85546875" customWidth="1"/>
    <col min="3840" max="3840" width="10.5703125" customWidth="1"/>
    <col min="3841" max="3841" width="7.5703125" customWidth="1"/>
    <col min="3842" max="3842" width="8" customWidth="1"/>
    <col min="3843" max="3843" width="6.7109375" customWidth="1"/>
    <col min="3844" max="3844" width="7.85546875" customWidth="1"/>
    <col min="3845" max="3845" width="6.42578125" customWidth="1"/>
    <col min="3846" max="3846" width="8" customWidth="1"/>
    <col min="3847" max="3847" width="7" customWidth="1"/>
    <col min="3848" max="3848" width="10.5703125" customWidth="1"/>
    <col min="3849" max="3850" width="7.85546875" customWidth="1"/>
    <col min="3851" max="3851" width="8.5703125" customWidth="1"/>
    <col min="3852" max="3852" width="7.42578125" customWidth="1"/>
    <col min="3853" max="3854" width="8.5703125" customWidth="1"/>
    <col min="3855" max="3855" width="7.85546875" customWidth="1"/>
    <col min="4096" max="4096" width="10.5703125" customWidth="1"/>
    <col min="4097" max="4097" width="7.5703125" customWidth="1"/>
    <col min="4098" max="4098" width="8" customWidth="1"/>
    <col min="4099" max="4099" width="6.7109375" customWidth="1"/>
    <col min="4100" max="4100" width="7.85546875" customWidth="1"/>
    <col min="4101" max="4101" width="6.42578125" customWidth="1"/>
    <col min="4102" max="4102" width="8" customWidth="1"/>
    <col min="4103" max="4103" width="7" customWidth="1"/>
    <col min="4104" max="4104" width="10.5703125" customWidth="1"/>
    <col min="4105" max="4106" width="7.85546875" customWidth="1"/>
    <col min="4107" max="4107" width="8.5703125" customWidth="1"/>
    <col min="4108" max="4108" width="7.42578125" customWidth="1"/>
    <col min="4109" max="4110" width="8.5703125" customWidth="1"/>
    <col min="4111" max="4111" width="7.85546875" customWidth="1"/>
    <col min="4352" max="4352" width="10.5703125" customWidth="1"/>
    <col min="4353" max="4353" width="7.5703125" customWidth="1"/>
    <col min="4354" max="4354" width="8" customWidth="1"/>
    <col min="4355" max="4355" width="6.7109375" customWidth="1"/>
    <col min="4356" max="4356" width="7.85546875" customWidth="1"/>
    <col min="4357" max="4357" width="6.42578125" customWidth="1"/>
    <col min="4358" max="4358" width="8" customWidth="1"/>
    <col min="4359" max="4359" width="7" customWidth="1"/>
    <col min="4360" max="4360" width="10.5703125" customWidth="1"/>
    <col min="4361" max="4362" width="7.85546875" customWidth="1"/>
    <col min="4363" max="4363" width="8.5703125" customWidth="1"/>
    <col min="4364" max="4364" width="7.42578125" customWidth="1"/>
    <col min="4365" max="4366" width="8.5703125" customWidth="1"/>
    <col min="4367" max="4367" width="7.85546875" customWidth="1"/>
    <col min="4608" max="4608" width="10.5703125" customWidth="1"/>
    <col min="4609" max="4609" width="7.5703125" customWidth="1"/>
    <col min="4610" max="4610" width="8" customWidth="1"/>
    <col min="4611" max="4611" width="6.7109375" customWidth="1"/>
    <col min="4612" max="4612" width="7.85546875" customWidth="1"/>
    <col min="4613" max="4613" width="6.42578125" customWidth="1"/>
    <col min="4614" max="4614" width="8" customWidth="1"/>
    <col min="4615" max="4615" width="7" customWidth="1"/>
    <col min="4616" max="4616" width="10.5703125" customWidth="1"/>
    <col min="4617" max="4618" width="7.85546875" customWidth="1"/>
    <col min="4619" max="4619" width="8.5703125" customWidth="1"/>
    <col min="4620" max="4620" width="7.42578125" customWidth="1"/>
    <col min="4621" max="4622" width="8.5703125" customWidth="1"/>
    <col min="4623" max="4623" width="7.85546875" customWidth="1"/>
    <col min="4864" max="4864" width="10.5703125" customWidth="1"/>
    <col min="4865" max="4865" width="7.5703125" customWidth="1"/>
    <col min="4866" max="4866" width="8" customWidth="1"/>
    <col min="4867" max="4867" width="6.7109375" customWidth="1"/>
    <col min="4868" max="4868" width="7.85546875" customWidth="1"/>
    <col min="4869" max="4869" width="6.42578125" customWidth="1"/>
    <col min="4870" max="4870" width="8" customWidth="1"/>
    <col min="4871" max="4871" width="7" customWidth="1"/>
    <col min="4872" max="4872" width="10.5703125" customWidth="1"/>
    <col min="4873" max="4874" width="7.85546875" customWidth="1"/>
    <col min="4875" max="4875" width="8.5703125" customWidth="1"/>
    <col min="4876" max="4876" width="7.42578125" customWidth="1"/>
    <col min="4877" max="4878" width="8.5703125" customWidth="1"/>
    <col min="4879" max="4879" width="7.85546875" customWidth="1"/>
    <col min="5120" max="5120" width="10.5703125" customWidth="1"/>
    <col min="5121" max="5121" width="7.5703125" customWidth="1"/>
    <col min="5122" max="5122" width="8" customWidth="1"/>
    <col min="5123" max="5123" width="6.7109375" customWidth="1"/>
    <col min="5124" max="5124" width="7.85546875" customWidth="1"/>
    <col min="5125" max="5125" width="6.42578125" customWidth="1"/>
    <col min="5126" max="5126" width="8" customWidth="1"/>
    <col min="5127" max="5127" width="7" customWidth="1"/>
    <col min="5128" max="5128" width="10.5703125" customWidth="1"/>
    <col min="5129" max="5130" width="7.85546875" customWidth="1"/>
    <col min="5131" max="5131" width="8.5703125" customWidth="1"/>
    <col min="5132" max="5132" width="7.42578125" customWidth="1"/>
    <col min="5133" max="5134" width="8.5703125" customWidth="1"/>
    <col min="5135" max="5135" width="7.85546875" customWidth="1"/>
    <col min="5376" max="5376" width="10.5703125" customWidth="1"/>
    <col min="5377" max="5377" width="7.5703125" customWidth="1"/>
    <col min="5378" max="5378" width="8" customWidth="1"/>
    <col min="5379" max="5379" width="6.7109375" customWidth="1"/>
    <col min="5380" max="5380" width="7.85546875" customWidth="1"/>
    <col min="5381" max="5381" width="6.42578125" customWidth="1"/>
    <col min="5382" max="5382" width="8" customWidth="1"/>
    <col min="5383" max="5383" width="7" customWidth="1"/>
    <col min="5384" max="5384" width="10.5703125" customWidth="1"/>
    <col min="5385" max="5386" width="7.85546875" customWidth="1"/>
    <col min="5387" max="5387" width="8.5703125" customWidth="1"/>
    <col min="5388" max="5388" width="7.42578125" customWidth="1"/>
    <col min="5389" max="5390" width="8.5703125" customWidth="1"/>
    <col min="5391" max="5391" width="7.85546875" customWidth="1"/>
    <col min="5632" max="5632" width="10.5703125" customWidth="1"/>
    <col min="5633" max="5633" width="7.5703125" customWidth="1"/>
    <col min="5634" max="5634" width="8" customWidth="1"/>
    <col min="5635" max="5635" width="6.7109375" customWidth="1"/>
    <col min="5636" max="5636" width="7.85546875" customWidth="1"/>
    <col min="5637" max="5637" width="6.42578125" customWidth="1"/>
    <col min="5638" max="5638" width="8" customWidth="1"/>
    <col min="5639" max="5639" width="7" customWidth="1"/>
    <col min="5640" max="5640" width="10.5703125" customWidth="1"/>
    <col min="5641" max="5642" width="7.85546875" customWidth="1"/>
    <col min="5643" max="5643" width="8.5703125" customWidth="1"/>
    <col min="5644" max="5644" width="7.42578125" customWidth="1"/>
    <col min="5645" max="5646" width="8.5703125" customWidth="1"/>
    <col min="5647" max="5647" width="7.85546875" customWidth="1"/>
    <col min="5888" max="5888" width="10.5703125" customWidth="1"/>
    <col min="5889" max="5889" width="7.5703125" customWidth="1"/>
    <col min="5890" max="5890" width="8" customWidth="1"/>
    <col min="5891" max="5891" width="6.7109375" customWidth="1"/>
    <col min="5892" max="5892" width="7.85546875" customWidth="1"/>
    <col min="5893" max="5893" width="6.42578125" customWidth="1"/>
    <col min="5894" max="5894" width="8" customWidth="1"/>
    <col min="5895" max="5895" width="7" customWidth="1"/>
    <col min="5896" max="5896" width="10.5703125" customWidth="1"/>
    <col min="5897" max="5898" width="7.85546875" customWidth="1"/>
    <col min="5899" max="5899" width="8.5703125" customWidth="1"/>
    <col min="5900" max="5900" width="7.42578125" customWidth="1"/>
    <col min="5901" max="5902" width="8.5703125" customWidth="1"/>
    <col min="5903" max="5903" width="7.85546875" customWidth="1"/>
    <col min="6144" max="6144" width="10.5703125" customWidth="1"/>
    <col min="6145" max="6145" width="7.5703125" customWidth="1"/>
    <col min="6146" max="6146" width="8" customWidth="1"/>
    <col min="6147" max="6147" width="6.7109375" customWidth="1"/>
    <col min="6148" max="6148" width="7.85546875" customWidth="1"/>
    <col min="6149" max="6149" width="6.42578125" customWidth="1"/>
    <col min="6150" max="6150" width="8" customWidth="1"/>
    <col min="6151" max="6151" width="7" customWidth="1"/>
    <col min="6152" max="6152" width="10.5703125" customWidth="1"/>
    <col min="6153" max="6154" width="7.85546875" customWidth="1"/>
    <col min="6155" max="6155" width="8.5703125" customWidth="1"/>
    <col min="6156" max="6156" width="7.42578125" customWidth="1"/>
    <col min="6157" max="6158" width="8.5703125" customWidth="1"/>
    <col min="6159" max="6159" width="7.85546875" customWidth="1"/>
    <col min="6400" max="6400" width="10.5703125" customWidth="1"/>
    <col min="6401" max="6401" width="7.5703125" customWidth="1"/>
    <col min="6402" max="6402" width="8" customWidth="1"/>
    <col min="6403" max="6403" width="6.7109375" customWidth="1"/>
    <col min="6404" max="6404" width="7.85546875" customWidth="1"/>
    <col min="6405" max="6405" width="6.42578125" customWidth="1"/>
    <col min="6406" max="6406" width="8" customWidth="1"/>
    <col min="6407" max="6407" width="7" customWidth="1"/>
    <col min="6408" max="6408" width="10.5703125" customWidth="1"/>
    <col min="6409" max="6410" width="7.85546875" customWidth="1"/>
    <col min="6411" max="6411" width="8.5703125" customWidth="1"/>
    <col min="6412" max="6412" width="7.42578125" customWidth="1"/>
    <col min="6413" max="6414" width="8.5703125" customWidth="1"/>
    <col min="6415" max="6415" width="7.85546875" customWidth="1"/>
    <col min="6656" max="6656" width="10.5703125" customWidth="1"/>
    <col min="6657" max="6657" width="7.5703125" customWidth="1"/>
    <col min="6658" max="6658" width="8" customWidth="1"/>
    <col min="6659" max="6659" width="6.7109375" customWidth="1"/>
    <col min="6660" max="6660" width="7.85546875" customWidth="1"/>
    <col min="6661" max="6661" width="6.42578125" customWidth="1"/>
    <col min="6662" max="6662" width="8" customWidth="1"/>
    <col min="6663" max="6663" width="7" customWidth="1"/>
    <col min="6664" max="6664" width="10.5703125" customWidth="1"/>
    <col min="6665" max="6666" width="7.85546875" customWidth="1"/>
    <col min="6667" max="6667" width="8.5703125" customWidth="1"/>
    <col min="6668" max="6668" width="7.42578125" customWidth="1"/>
    <col min="6669" max="6670" width="8.5703125" customWidth="1"/>
    <col min="6671" max="6671" width="7.85546875" customWidth="1"/>
    <col min="6912" max="6912" width="10.5703125" customWidth="1"/>
    <col min="6913" max="6913" width="7.5703125" customWidth="1"/>
    <col min="6914" max="6914" width="8" customWidth="1"/>
    <col min="6915" max="6915" width="6.7109375" customWidth="1"/>
    <col min="6916" max="6916" width="7.85546875" customWidth="1"/>
    <col min="6917" max="6917" width="6.42578125" customWidth="1"/>
    <col min="6918" max="6918" width="8" customWidth="1"/>
    <col min="6919" max="6919" width="7" customWidth="1"/>
    <col min="6920" max="6920" width="10.5703125" customWidth="1"/>
    <col min="6921" max="6922" width="7.85546875" customWidth="1"/>
    <col min="6923" max="6923" width="8.5703125" customWidth="1"/>
    <col min="6924" max="6924" width="7.42578125" customWidth="1"/>
    <col min="6925" max="6926" width="8.5703125" customWidth="1"/>
    <col min="6927" max="6927" width="7.85546875" customWidth="1"/>
    <col min="7168" max="7168" width="10.5703125" customWidth="1"/>
    <col min="7169" max="7169" width="7.5703125" customWidth="1"/>
    <col min="7170" max="7170" width="8" customWidth="1"/>
    <col min="7171" max="7171" width="6.7109375" customWidth="1"/>
    <col min="7172" max="7172" width="7.85546875" customWidth="1"/>
    <col min="7173" max="7173" width="6.42578125" customWidth="1"/>
    <col min="7174" max="7174" width="8" customWidth="1"/>
    <col min="7175" max="7175" width="7" customWidth="1"/>
    <col min="7176" max="7176" width="10.5703125" customWidth="1"/>
    <col min="7177" max="7178" width="7.85546875" customWidth="1"/>
    <col min="7179" max="7179" width="8.5703125" customWidth="1"/>
    <col min="7180" max="7180" width="7.42578125" customWidth="1"/>
    <col min="7181" max="7182" width="8.5703125" customWidth="1"/>
    <col min="7183" max="7183" width="7.85546875" customWidth="1"/>
    <col min="7424" max="7424" width="10.5703125" customWidth="1"/>
    <col min="7425" max="7425" width="7.5703125" customWidth="1"/>
    <col min="7426" max="7426" width="8" customWidth="1"/>
    <col min="7427" max="7427" width="6.7109375" customWidth="1"/>
    <col min="7428" max="7428" width="7.85546875" customWidth="1"/>
    <col min="7429" max="7429" width="6.42578125" customWidth="1"/>
    <col min="7430" max="7430" width="8" customWidth="1"/>
    <col min="7431" max="7431" width="7" customWidth="1"/>
    <col min="7432" max="7432" width="10.5703125" customWidth="1"/>
    <col min="7433" max="7434" width="7.85546875" customWidth="1"/>
    <col min="7435" max="7435" width="8.5703125" customWidth="1"/>
    <col min="7436" max="7436" width="7.42578125" customWidth="1"/>
    <col min="7437" max="7438" width="8.5703125" customWidth="1"/>
    <col min="7439" max="7439" width="7.85546875" customWidth="1"/>
    <col min="7680" max="7680" width="10.5703125" customWidth="1"/>
    <col min="7681" max="7681" width="7.5703125" customWidth="1"/>
    <col min="7682" max="7682" width="8" customWidth="1"/>
    <col min="7683" max="7683" width="6.7109375" customWidth="1"/>
    <col min="7684" max="7684" width="7.85546875" customWidth="1"/>
    <col min="7685" max="7685" width="6.42578125" customWidth="1"/>
    <col min="7686" max="7686" width="8" customWidth="1"/>
    <col min="7687" max="7687" width="7" customWidth="1"/>
    <col min="7688" max="7688" width="10.5703125" customWidth="1"/>
    <col min="7689" max="7690" width="7.85546875" customWidth="1"/>
    <col min="7691" max="7691" width="8.5703125" customWidth="1"/>
    <col min="7692" max="7692" width="7.42578125" customWidth="1"/>
    <col min="7693" max="7694" width="8.5703125" customWidth="1"/>
    <col min="7695" max="7695" width="7.85546875" customWidth="1"/>
    <col min="7936" max="7936" width="10.5703125" customWidth="1"/>
    <col min="7937" max="7937" width="7.5703125" customWidth="1"/>
    <col min="7938" max="7938" width="8" customWidth="1"/>
    <col min="7939" max="7939" width="6.7109375" customWidth="1"/>
    <col min="7940" max="7940" width="7.85546875" customWidth="1"/>
    <col min="7941" max="7941" width="6.42578125" customWidth="1"/>
    <col min="7942" max="7942" width="8" customWidth="1"/>
    <col min="7943" max="7943" width="7" customWidth="1"/>
    <col min="7944" max="7944" width="10.5703125" customWidth="1"/>
    <col min="7945" max="7946" width="7.85546875" customWidth="1"/>
    <col min="7947" max="7947" width="8.5703125" customWidth="1"/>
    <col min="7948" max="7948" width="7.42578125" customWidth="1"/>
    <col min="7949" max="7950" width="8.5703125" customWidth="1"/>
    <col min="7951" max="7951" width="7.85546875" customWidth="1"/>
    <col min="8192" max="8192" width="10.5703125" customWidth="1"/>
    <col min="8193" max="8193" width="7.5703125" customWidth="1"/>
    <col min="8194" max="8194" width="8" customWidth="1"/>
    <col min="8195" max="8195" width="6.7109375" customWidth="1"/>
    <col min="8196" max="8196" width="7.85546875" customWidth="1"/>
    <col min="8197" max="8197" width="6.42578125" customWidth="1"/>
    <col min="8198" max="8198" width="8" customWidth="1"/>
    <col min="8199" max="8199" width="7" customWidth="1"/>
    <col min="8200" max="8200" width="10.5703125" customWidth="1"/>
    <col min="8201" max="8202" width="7.85546875" customWidth="1"/>
    <col min="8203" max="8203" width="8.5703125" customWidth="1"/>
    <col min="8204" max="8204" width="7.42578125" customWidth="1"/>
    <col min="8205" max="8206" width="8.5703125" customWidth="1"/>
    <col min="8207" max="8207" width="7.85546875" customWidth="1"/>
    <col min="8448" max="8448" width="10.5703125" customWidth="1"/>
    <col min="8449" max="8449" width="7.5703125" customWidth="1"/>
    <col min="8450" max="8450" width="8" customWidth="1"/>
    <col min="8451" max="8451" width="6.7109375" customWidth="1"/>
    <col min="8452" max="8452" width="7.85546875" customWidth="1"/>
    <col min="8453" max="8453" width="6.42578125" customWidth="1"/>
    <col min="8454" max="8454" width="8" customWidth="1"/>
    <col min="8455" max="8455" width="7" customWidth="1"/>
    <col min="8456" max="8456" width="10.5703125" customWidth="1"/>
    <col min="8457" max="8458" width="7.85546875" customWidth="1"/>
    <col min="8459" max="8459" width="8.5703125" customWidth="1"/>
    <col min="8460" max="8460" width="7.42578125" customWidth="1"/>
    <col min="8461" max="8462" width="8.5703125" customWidth="1"/>
    <col min="8463" max="8463" width="7.85546875" customWidth="1"/>
    <col min="8704" max="8704" width="10.5703125" customWidth="1"/>
    <col min="8705" max="8705" width="7.5703125" customWidth="1"/>
    <col min="8706" max="8706" width="8" customWidth="1"/>
    <col min="8707" max="8707" width="6.7109375" customWidth="1"/>
    <col min="8708" max="8708" width="7.85546875" customWidth="1"/>
    <col min="8709" max="8709" width="6.42578125" customWidth="1"/>
    <col min="8710" max="8710" width="8" customWidth="1"/>
    <col min="8711" max="8711" width="7" customWidth="1"/>
    <col min="8712" max="8712" width="10.5703125" customWidth="1"/>
    <col min="8713" max="8714" width="7.85546875" customWidth="1"/>
    <col min="8715" max="8715" width="8.5703125" customWidth="1"/>
    <col min="8716" max="8716" width="7.42578125" customWidth="1"/>
    <col min="8717" max="8718" width="8.5703125" customWidth="1"/>
    <col min="8719" max="8719" width="7.85546875" customWidth="1"/>
    <col min="8960" max="8960" width="10.5703125" customWidth="1"/>
    <col min="8961" max="8961" width="7.5703125" customWidth="1"/>
    <col min="8962" max="8962" width="8" customWidth="1"/>
    <col min="8963" max="8963" width="6.7109375" customWidth="1"/>
    <col min="8964" max="8964" width="7.85546875" customWidth="1"/>
    <col min="8965" max="8965" width="6.42578125" customWidth="1"/>
    <col min="8966" max="8966" width="8" customWidth="1"/>
    <col min="8967" max="8967" width="7" customWidth="1"/>
    <col min="8968" max="8968" width="10.5703125" customWidth="1"/>
    <col min="8969" max="8970" width="7.85546875" customWidth="1"/>
    <col min="8971" max="8971" width="8.5703125" customWidth="1"/>
    <col min="8972" max="8972" width="7.42578125" customWidth="1"/>
    <col min="8973" max="8974" width="8.5703125" customWidth="1"/>
    <col min="8975" max="8975" width="7.85546875" customWidth="1"/>
    <col min="9216" max="9216" width="10.5703125" customWidth="1"/>
    <col min="9217" max="9217" width="7.5703125" customWidth="1"/>
    <col min="9218" max="9218" width="8" customWidth="1"/>
    <col min="9219" max="9219" width="6.7109375" customWidth="1"/>
    <col min="9220" max="9220" width="7.85546875" customWidth="1"/>
    <col min="9221" max="9221" width="6.42578125" customWidth="1"/>
    <col min="9222" max="9222" width="8" customWidth="1"/>
    <col min="9223" max="9223" width="7" customWidth="1"/>
    <col min="9224" max="9224" width="10.5703125" customWidth="1"/>
    <col min="9225" max="9226" width="7.85546875" customWidth="1"/>
    <col min="9227" max="9227" width="8.5703125" customWidth="1"/>
    <col min="9228" max="9228" width="7.42578125" customWidth="1"/>
    <col min="9229" max="9230" width="8.5703125" customWidth="1"/>
    <col min="9231" max="9231" width="7.85546875" customWidth="1"/>
    <col min="9472" max="9472" width="10.5703125" customWidth="1"/>
    <col min="9473" max="9473" width="7.5703125" customWidth="1"/>
    <col min="9474" max="9474" width="8" customWidth="1"/>
    <col min="9475" max="9475" width="6.7109375" customWidth="1"/>
    <col min="9476" max="9476" width="7.85546875" customWidth="1"/>
    <col min="9477" max="9477" width="6.42578125" customWidth="1"/>
    <col min="9478" max="9478" width="8" customWidth="1"/>
    <col min="9479" max="9479" width="7" customWidth="1"/>
    <col min="9480" max="9480" width="10.5703125" customWidth="1"/>
    <col min="9481" max="9482" width="7.85546875" customWidth="1"/>
    <col min="9483" max="9483" width="8.5703125" customWidth="1"/>
    <col min="9484" max="9484" width="7.42578125" customWidth="1"/>
    <col min="9485" max="9486" width="8.5703125" customWidth="1"/>
    <col min="9487" max="9487" width="7.85546875" customWidth="1"/>
    <col min="9728" max="9728" width="10.5703125" customWidth="1"/>
    <col min="9729" max="9729" width="7.5703125" customWidth="1"/>
    <col min="9730" max="9730" width="8" customWidth="1"/>
    <col min="9731" max="9731" width="6.7109375" customWidth="1"/>
    <col min="9732" max="9732" width="7.85546875" customWidth="1"/>
    <col min="9733" max="9733" width="6.42578125" customWidth="1"/>
    <col min="9734" max="9734" width="8" customWidth="1"/>
    <col min="9735" max="9735" width="7" customWidth="1"/>
    <col min="9736" max="9736" width="10.5703125" customWidth="1"/>
    <col min="9737" max="9738" width="7.85546875" customWidth="1"/>
    <col min="9739" max="9739" width="8.5703125" customWidth="1"/>
    <col min="9740" max="9740" width="7.42578125" customWidth="1"/>
    <col min="9741" max="9742" width="8.5703125" customWidth="1"/>
    <col min="9743" max="9743" width="7.85546875" customWidth="1"/>
    <col min="9984" max="9984" width="10.5703125" customWidth="1"/>
    <col min="9985" max="9985" width="7.5703125" customWidth="1"/>
    <col min="9986" max="9986" width="8" customWidth="1"/>
    <col min="9987" max="9987" width="6.7109375" customWidth="1"/>
    <col min="9988" max="9988" width="7.85546875" customWidth="1"/>
    <col min="9989" max="9989" width="6.42578125" customWidth="1"/>
    <col min="9990" max="9990" width="8" customWidth="1"/>
    <col min="9991" max="9991" width="7" customWidth="1"/>
    <col min="9992" max="9992" width="10.5703125" customWidth="1"/>
    <col min="9993" max="9994" width="7.85546875" customWidth="1"/>
    <col min="9995" max="9995" width="8.5703125" customWidth="1"/>
    <col min="9996" max="9996" width="7.42578125" customWidth="1"/>
    <col min="9997" max="9998" width="8.5703125" customWidth="1"/>
    <col min="9999" max="9999" width="7.85546875" customWidth="1"/>
    <col min="10240" max="10240" width="10.5703125" customWidth="1"/>
    <col min="10241" max="10241" width="7.5703125" customWidth="1"/>
    <col min="10242" max="10242" width="8" customWidth="1"/>
    <col min="10243" max="10243" width="6.7109375" customWidth="1"/>
    <col min="10244" max="10244" width="7.85546875" customWidth="1"/>
    <col min="10245" max="10245" width="6.42578125" customWidth="1"/>
    <col min="10246" max="10246" width="8" customWidth="1"/>
    <col min="10247" max="10247" width="7" customWidth="1"/>
    <col min="10248" max="10248" width="10.5703125" customWidth="1"/>
    <col min="10249" max="10250" width="7.85546875" customWidth="1"/>
    <col min="10251" max="10251" width="8.5703125" customWidth="1"/>
    <col min="10252" max="10252" width="7.42578125" customWidth="1"/>
    <col min="10253" max="10254" width="8.5703125" customWidth="1"/>
    <col min="10255" max="10255" width="7.85546875" customWidth="1"/>
    <col min="10496" max="10496" width="10.5703125" customWidth="1"/>
    <col min="10497" max="10497" width="7.5703125" customWidth="1"/>
    <col min="10498" max="10498" width="8" customWidth="1"/>
    <col min="10499" max="10499" width="6.7109375" customWidth="1"/>
    <col min="10500" max="10500" width="7.85546875" customWidth="1"/>
    <col min="10501" max="10501" width="6.42578125" customWidth="1"/>
    <col min="10502" max="10502" width="8" customWidth="1"/>
    <col min="10503" max="10503" width="7" customWidth="1"/>
    <col min="10504" max="10504" width="10.5703125" customWidth="1"/>
    <col min="10505" max="10506" width="7.85546875" customWidth="1"/>
    <col min="10507" max="10507" width="8.5703125" customWidth="1"/>
    <col min="10508" max="10508" width="7.42578125" customWidth="1"/>
    <col min="10509" max="10510" width="8.5703125" customWidth="1"/>
    <col min="10511" max="10511" width="7.85546875" customWidth="1"/>
    <col min="10752" max="10752" width="10.5703125" customWidth="1"/>
    <col min="10753" max="10753" width="7.5703125" customWidth="1"/>
    <col min="10754" max="10754" width="8" customWidth="1"/>
    <col min="10755" max="10755" width="6.7109375" customWidth="1"/>
    <col min="10756" max="10756" width="7.85546875" customWidth="1"/>
    <col min="10757" max="10757" width="6.42578125" customWidth="1"/>
    <col min="10758" max="10758" width="8" customWidth="1"/>
    <col min="10759" max="10759" width="7" customWidth="1"/>
    <col min="10760" max="10760" width="10.5703125" customWidth="1"/>
    <col min="10761" max="10762" width="7.85546875" customWidth="1"/>
    <col min="10763" max="10763" width="8.5703125" customWidth="1"/>
    <col min="10764" max="10764" width="7.42578125" customWidth="1"/>
    <col min="10765" max="10766" width="8.5703125" customWidth="1"/>
    <col min="10767" max="10767" width="7.85546875" customWidth="1"/>
    <col min="11008" max="11008" width="10.5703125" customWidth="1"/>
    <col min="11009" max="11009" width="7.5703125" customWidth="1"/>
    <col min="11010" max="11010" width="8" customWidth="1"/>
    <col min="11011" max="11011" width="6.7109375" customWidth="1"/>
    <col min="11012" max="11012" width="7.85546875" customWidth="1"/>
    <col min="11013" max="11013" width="6.42578125" customWidth="1"/>
    <col min="11014" max="11014" width="8" customWidth="1"/>
    <col min="11015" max="11015" width="7" customWidth="1"/>
    <col min="11016" max="11016" width="10.5703125" customWidth="1"/>
    <col min="11017" max="11018" width="7.85546875" customWidth="1"/>
    <col min="11019" max="11019" width="8.5703125" customWidth="1"/>
    <col min="11020" max="11020" width="7.42578125" customWidth="1"/>
    <col min="11021" max="11022" width="8.5703125" customWidth="1"/>
    <col min="11023" max="11023" width="7.85546875" customWidth="1"/>
    <col min="11264" max="11264" width="10.5703125" customWidth="1"/>
    <col min="11265" max="11265" width="7.5703125" customWidth="1"/>
    <col min="11266" max="11266" width="8" customWidth="1"/>
    <col min="11267" max="11267" width="6.7109375" customWidth="1"/>
    <col min="11268" max="11268" width="7.85546875" customWidth="1"/>
    <col min="11269" max="11269" width="6.42578125" customWidth="1"/>
    <col min="11270" max="11270" width="8" customWidth="1"/>
    <col min="11271" max="11271" width="7" customWidth="1"/>
    <col min="11272" max="11272" width="10.5703125" customWidth="1"/>
    <col min="11273" max="11274" width="7.85546875" customWidth="1"/>
    <col min="11275" max="11275" width="8.5703125" customWidth="1"/>
    <col min="11276" max="11276" width="7.42578125" customWidth="1"/>
    <col min="11277" max="11278" width="8.5703125" customWidth="1"/>
    <col min="11279" max="11279" width="7.85546875" customWidth="1"/>
    <col min="11520" max="11520" width="10.5703125" customWidth="1"/>
    <col min="11521" max="11521" width="7.5703125" customWidth="1"/>
    <col min="11522" max="11522" width="8" customWidth="1"/>
    <col min="11523" max="11523" width="6.7109375" customWidth="1"/>
    <col min="11524" max="11524" width="7.85546875" customWidth="1"/>
    <col min="11525" max="11525" width="6.42578125" customWidth="1"/>
    <col min="11526" max="11526" width="8" customWidth="1"/>
    <col min="11527" max="11527" width="7" customWidth="1"/>
    <col min="11528" max="11528" width="10.5703125" customWidth="1"/>
    <col min="11529" max="11530" width="7.85546875" customWidth="1"/>
    <col min="11531" max="11531" width="8.5703125" customWidth="1"/>
    <col min="11532" max="11532" width="7.42578125" customWidth="1"/>
    <col min="11533" max="11534" width="8.5703125" customWidth="1"/>
    <col min="11535" max="11535" width="7.85546875" customWidth="1"/>
    <col min="11776" max="11776" width="10.5703125" customWidth="1"/>
    <col min="11777" max="11777" width="7.5703125" customWidth="1"/>
    <col min="11778" max="11778" width="8" customWidth="1"/>
    <col min="11779" max="11779" width="6.7109375" customWidth="1"/>
    <col min="11780" max="11780" width="7.85546875" customWidth="1"/>
    <col min="11781" max="11781" width="6.42578125" customWidth="1"/>
    <col min="11782" max="11782" width="8" customWidth="1"/>
    <col min="11783" max="11783" width="7" customWidth="1"/>
    <col min="11784" max="11784" width="10.5703125" customWidth="1"/>
    <col min="11785" max="11786" width="7.85546875" customWidth="1"/>
    <col min="11787" max="11787" width="8.5703125" customWidth="1"/>
    <col min="11788" max="11788" width="7.42578125" customWidth="1"/>
    <col min="11789" max="11790" width="8.5703125" customWidth="1"/>
    <col min="11791" max="11791" width="7.85546875" customWidth="1"/>
    <col min="12032" max="12032" width="10.5703125" customWidth="1"/>
    <col min="12033" max="12033" width="7.5703125" customWidth="1"/>
    <col min="12034" max="12034" width="8" customWidth="1"/>
    <col min="12035" max="12035" width="6.7109375" customWidth="1"/>
    <col min="12036" max="12036" width="7.85546875" customWidth="1"/>
    <col min="12037" max="12037" width="6.42578125" customWidth="1"/>
    <col min="12038" max="12038" width="8" customWidth="1"/>
    <col min="12039" max="12039" width="7" customWidth="1"/>
    <col min="12040" max="12040" width="10.5703125" customWidth="1"/>
    <col min="12041" max="12042" width="7.85546875" customWidth="1"/>
    <col min="12043" max="12043" width="8.5703125" customWidth="1"/>
    <col min="12044" max="12044" width="7.42578125" customWidth="1"/>
    <col min="12045" max="12046" width="8.5703125" customWidth="1"/>
    <col min="12047" max="12047" width="7.85546875" customWidth="1"/>
    <col min="12288" max="12288" width="10.5703125" customWidth="1"/>
    <col min="12289" max="12289" width="7.5703125" customWidth="1"/>
    <col min="12290" max="12290" width="8" customWidth="1"/>
    <col min="12291" max="12291" width="6.7109375" customWidth="1"/>
    <col min="12292" max="12292" width="7.85546875" customWidth="1"/>
    <col min="12293" max="12293" width="6.42578125" customWidth="1"/>
    <col min="12294" max="12294" width="8" customWidth="1"/>
    <col min="12295" max="12295" width="7" customWidth="1"/>
    <col min="12296" max="12296" width="10.5703125" customWidth="1"/>
    <col min="12297" max="12298" width="7.85546875" customWidth="1"/>
    <col min="12299" max="12299" width="8.5703125" customWidth="1"/>
    <col min="12300" max="12300" width="7.42578125" customWidth="1"/>
    <col min="12301" max="12302" width="8.5703125" customWidth="1"/>
    <col min="12303" max="12303" width="7.85546875" customWidth="1"/>
    <col min="12544" max="12544" width="10.5703125" customWidth="1"/>
    <col min="12545" max="12545" width="7.5703125" customWidth="1"/>
    <col min="12546" max="12546" width="8" customWidth="1"/>
    <col min="12547" max="12547" width="6.7109375" customWidth="1"/>
    <col min="12548" max="12548" width="7.85546875" customWidth="1"/>
    <col min="12549" max="12549" width="6.42578125" customWidth="1"/>
    <col min="12550" max="12550" width="8" customWidth="1"/>
    <col min="12551" max="12551" width="7" customWidth="1"/>
    <col min="12552" max="12552" width="10.5703125" customWidth="1"/>
    <col min="12553" max="12554" width="7.85546875" customWidth="1"/>
    <col min="12555" max="12555" width="8.5703125" customWidth="1"/>
    <col min="12556" max="12556" width="7.42578125" customWidth="1"/>
    <col min="12557" max="12558" width="8.5703125" customWidth="1"/>
    <col min="12559" max="12559" width="7.85546875" customWidth="1"/>
    <col min="12800" max="12800" width="10.5703125" customWidth="1"/>
    <col min="12801" max="12801" width="7.5703125" customWidth="1"/>
    <col min="12802" max="12802" width="8" customWidth="1"/>
    <col min="12803" max="12803" width="6.7109375" customWidth="1"/>
    <col min="12804" max="12804" width="7.85546875" customWidth="1"/>
    <col min="12805" max="12805" width="6.42578125" customWidth="1"/>
    <col min="12806" max="12806" width="8" customWidth="1"/>
    <col min="12807" max="12807" width="7" customWidth="1"/>
    <col min="12808" max="12808" width="10.5703125" customWidth="1"/>
    <col min="12809" max="12810" width="7.85546875" customWidth="1"/>
    <col min="12811" max="12811" width="8.5703125" customWidth="1"/>
    <col min="12812" max="12812" width="7.42578125" customWidth="1"/>
    <col min="12813" max="12814" width="8.5703125" customWidth="1"/>
    <col min="12815" max="12815" width="7.85546875" customWidth="1"/>
    <col min="13056" max="13056" width="10.5703125" customWidth="1"/>
    <col min="13057" max="13057" width="7.5703125" customWidth="1"/>
    <col min="13058" max="13058" width="8" customWidth="1"/>
    <col min="13059" max="13059" width="6.7109375" customWidth="1"/>
    <col min="13060" max="13060" width="7.85546875" customWidth="1"/>
    <col min="13061" max="13061" width="6.42578125" customWidth="1"/>
    <col min="13062" max="13062" width="8" customWidth="1"/>
    <col min="13063" max="13063" width="7" customWidth="1"/>
    <col min="13064" max="13064" width="10.5703125" customWidth="1"/>
    <col min="13065" max="13066" width="7.85546875" customWidth="1"/>
    <col min="13067" max="13067" width="8.5703125" customWidth="1"/>
    <col min="13068" max="13068" width="7.42578125" customWidth="1"/>
    <col min="13069" max="13070" width="8.5703125" customWidth="1"/>
    <col min="13071" max="13071" width="7.85546875" customWidth="1"/>
    <col min="13312" max="13312" width="10.5703125" customWidth="1"/>
    <col min="13313" max="13313" width="7.5703125" customWidth="1"/>
    <col min="13314" max="13314" width="8" customWidth="1"/>
    <col min="13315" max="13315" width="6.7109375" customWidth="1"/>
    <col min="13316" max="13316" width="7.85546875" customWidth="1"/>
    <col min="13317" max="13317" width="6.42578125" customWidth="1"/>
    <col min="13318" max="13318" width="8" customWidth="1"/>
    <col min="13319" max="13319" width="7" customWidth="1"/>
    <col min="13320" max="13320" width="10.5703125" customWidth="1"/>
    <col min="13321" max="13322" width="7.85546875" customWidth="1"/>
    <col min="13323" max="13323" width="8.5703125" customWidth="1"/>
    <col min="13324" max="13324" width="7.42578125" customWidth="1"/>
    <col min="13325" max="13326" width="8.5703125" customWidth="1"/>
    <col min="13327" max="13327" width="7.85546875" customWidth="1"/>
    <col min="13568" max="13568" width="10.5703125" customWidth="1"/>
    <col min="13569" max="13569" width="7.5703125" customWidth="1"/>
    <col min="13570" max="13570" width="8" customWidth="1"/>
    <col min="13571" max="13571" width="6.7109375" customWidth="1"/>
    <col min="13572" max="13572" width="7.85546875" customWidth="1"/>
    <col min="13573" max="13573" width="6.42578125" customWidth="1"/>
    <col min="13574" max="13574" width="8" customWidth="1"/>
    <col min="13575" max="13575" width="7" customWidth="1"/>
    <col min="13576" max="13576" width="10.5703125" customWidth="1"/>
    <col min="13577" max="13578" width="7.85546875" customWidth="1"/>
    <col min="13579" max="13579" width="8.5703125" customWidth="1"/>
    <col min="13580" max="13580" width="7.42578125" customWidth="1"/>
    <col min="13581" max="13582" width="8.5703125" customWidth="1"/>
    <col min="13583" max="13583" width="7.85546875" customWidth="1"/>
    <col min="13824" max="13824" width="10.5703125" customWidth="1"/>
    <col min="13825" max="13825" width="7.5703125" customWidth="1"/>
    <col min="13826" max="13826" width="8" customWidth="1"/>
    <col min="13827" max="13827" width="6.7109375" customWidth="1"/>
    <col min="13828" max="13828" width="7.85546875" customWidth="1"/>
    <col min="13829" max="13829" width="6.42578125" customWidth="1"/>
    <col min="13830" max="13830" width="8" customWidth="1"/>
    <col min="13831" max="13831" width="7" customWidth="1"/>
    <col min="13832" max="13832" width="10.5703125" customWidth="1"/>
    <col min="13833" max="13834" width="7.85546875" customWidth="1"/>
    <col min="13835" max="13835" width="8.5703125" customWidth="1"/>
    <col min="13836" max="13836" width="7.42578125" customWidth="1"/>
    <col min="13837" max="13838" width="8.5703125" customWidth="1"/>
    <col min="13839" max="13839" width="7.85546875" customWidth="1"/>
    <col min="14080" max="14080" width="10.5703125" customWidth="1"/>
    <col min="14081" max="14081" width="7.5703125" customWidth="1"/>
    <col min="14082" max="14082" width="8" customWidth="1"/>
    <col min="14083" max="14083" width="6.7109375" customWidth="1"/>
    <col min="14084" max="14084" width="7.85546875" customWidth="1"/>
    <col min="14085" max="14085" width="6.42578125" customWidth="1"/>
    <col min="14086" max="14086" width="8" customWidth="1"/>
    <col min="14087" max="14087" width="7" customWidth="1"/>
    <col min="14088" max="14088" width="10.5703125" customWidth="1"/>
    <col min="14089" max="14090" width="7.85546875" customWidth="1"/>
    <col min="14091" max="14091" width="8.5703125" customWidth="1"/>
    <col min="14092" max="14092" width="7.42578125" customWidth="1"/>
    <col min="14093" max="14094" width="8.5703125" customWidth="1"/>
    <col min="14095" max="14095" width="7.85546875" customWidth="1"/>
    <col min="14336" max="14336" width="10.5703125" customWidth="1"/>
    <col min="14337" max="14337" width="7.5703125" customWidth="1"/>
    <col min="14338" max="14338" width="8" customWidth="1"/>
    <col min="14339" max="14339" width="6.7109375" customWidth="1"/>
    <col min="14340" max="14340" width="7.85546875" customWidth="1"/>
    <col min="14341" max="14341" width="6.42578125" customWidth="1"/>
    <col min="14342" max="14342" width="8" customWidth="1"/>
    <col min="14343" max="14343" width="7" customWidth="1"/>
    <col min="14344" max="14344" width="10.5703125" customWidth="1"/>
    <col min="14345" max="14346" width="7.85546875" customWidth="1"/>
    <col min="14347" max="14347" width="8.5703125" customWidth="1"/>
    <col min="14348" max="14348" width="7.42578125" customWidth="1"/>
    <col min="14349" max="14350" width="8.5703125" customWidth="1"/>
    <col min="14351" max="14351" width="7.85546875" customWidth="1"/>
    <col min="14592" max="14592" width="10.5703125" customWidth="1"/>
    <col min="14593" max="14593" width="7.5703125" customWidth="1"/>
    <col min="14594" max="14594" width="8" customWidth="1"/>
    <col min="14595" max="14595" width="6.7109375" customWidth="1"/>
    <col min="14596" max="14596" width="7.85546875" customWidth="1"/>
    <col min="14597" max="14597" width="6.42578125" customWidth="1"/>
    <col min="14598" max="14598" width="8" customWidth="1"/>
    <col min="14599" max="14599" width="7" customWidth="1"/>
    <col min="14600" max="14600" width="10.5703125" customWidth="1"/>
    <col min="14601" max="14602" width="7.85546875" customWidth="1"/>
    <col min="14603" max="14603" width="8.5703125" customWidth="1"/>
    <col min="14604" max="14604" width="7.42578125" customWidth="1"/>
    <col min="14605" max="14606" width="8.5703125" customWidth="1"/>
    <col min="14607" max="14607" width="7.85546875" customWidth="1"/>
    <col min="14848" max="14848" width="10.5703125" customWidth="1"/>
    <col min="14849" max="14849" width="7.5703125" customWidth="1"/>
    <col min="14850" max="14850" width="8" customWidth="1"/>
    <col min="14851" max="14851" width="6.7109375" customWidth="1"/>
    <col min="14852" max="14852" width="7.85546875" customWidth="1"/>
    <col min="14853" max="14853" width="6.42578125" customWidth="1"/>
    <col min="14854" max="14854" width="8" customWidth="1"/>
    <col min="14855" max="14855" width="7" customWidth="1"/>
    <col min="14856" max="14856" width="10.5703125" customWidth="1"/>
    <col min="14857" max="14858" width="7.85546875" customWidth="1"/>
    <col min="14859" max="14859" width="8.5703125" customWidth="1"/>
    <col min="14860" max="14860" width="7.42578125" customWidth="1"/>
    <col min="14861" max="14862" width="8.5703125" customWidth="1"/>
    <col min="14863" max="14863" width="7.85546875" customWidth="1"/>
    <col min="15104" max="15104" width="10.5703125" customWidth="1"/>
    <col min="15105" max="15105" width="7.5703125" customWidth="1"/>
    <col min="15106" max="15106" width="8" customWidth="1"/>
    <col min="15107" max="15107" width="6.7109375" customWidth="1"/>
    <col min="15108" max="15108" width="7.85546875" customWidth="1"/>
    <col min="15109" max="15109" width="6.42578125" customWidth="1"/>
    <col min="15110" max="15110" width="8" customWidth="1"/>
    <col min="15111" max="15111" width="7" customWidth="1"/>
    <col min="15112" max="15112" width="10.5703125" customWidth="1"/>
    <col min="15113" max="15114" width="7.85546875" customWidth="1"/>
    <col min="15115" max="15115" width="8.5703125" customWidth="1"/>
    <col min="15116" max="15116" width="7.42578125" customWidth="1"/>
    <col min="15117" max="15118" width="8.5703125" customWidth="1"/>
    <col min="15119" max="15119" width="7.85546875" customWidth="1"/>
    <col min="15360" max="15360" width="10.5703125" customWidth="1"/>
    <col min="15361" max="15361" width="7.5703125" customWidth="1"/>
    <col min="15362" max="15362" width="8" customWidth="1"/>
    <col min="15363" max="15363" width="6.7109375" customWidth="1"/>
    <col min="15364" max="15364" width="7.85546875" customWidth="1"/>
    <col min="15365" max="15365" width="6.42578125" customWidth="1"/>
    <col min="15366" max="15366" width="8" customWidth="1"/>
    <col min="15367" max="15367" width="7" customWidth="1"/>
    <col min="15368" max="15368" width="10.5703125" customWidth="1"/>
    <col min="15369" max="15370" width="7.85546875" customWidth="1"/>
    <col min="15371" max="15371" width="8.5703125" customWidth="1"/>
    <col min="15372" max="15372" width="7.42578125" customWidth="1"/>
    <col min="15373" max="15374" width="8.5703125" customWidth="1"/>
    <col min="15375" max="15375" width="7.85546875" customWidth="1"/>
    <col min="15616" max="15616" width="10.5703125" customWidth="1"/>
    <col min="15617" max="15617" width="7.5703125" customWidth="1"/>
    <col min="15618" max="15618" width="8" customWidth="1"/>
    <col min="15619" max="15619" width="6.7109375" customWidth="1"/>
    <col min="15620" max="15620" width="7.85546875" customWidth="1"/>
    <col min="15621" max="15621" width="6.42578125" customWidth="1"/>
    <col min="15622" max="15622" width="8" customWidth="1"/>
    <col min="15623" max="15623" width="7" customWidth="1"/>
    <col min="15624" max="15624" width="10.5703125" customWidth="1"/>
    <col min="15625" max="15626" width="7.85546875" customWidth="1"/>
    <col min="15627" max="15627" width="8.5703125" customWidth="1"/>
    <col min="15628" max="15628" width="7.42578125" customWidth="1"/>
    <col min="15629" max="15630" width="8.5703125" customWidth="1"/>
    <col min="15631" max="15631" width="7.85546875" customWidth="1"/>
    <col min="15872" max="15872" width="10.5703125" customWidth="1"/>
    <col min="15873" max="15873" width="7.5703125" customWidth="1"/>
    <col min="15874" max="15874" width="8" customWidth="1"/>
    <col min="15875" max="15875" width="6.7109375" customWidth="1"/>
    <col min="15876" max="15876" width="7.85546875" customWidth="1"/>
    <col min="15877" max="15877" width="6.42578125" customWidth="1"/>
    <col min="15878" max="15878" width="8" customWidth="1"/>
    <col min="15879" max="15879" width="7" customWidth="1"/>
    <col min="15880" max="15880" width="10.5703125" customWidth="1"/>
    <col min="15881" max="15882" width="7.85546875" customWidth="1"/>
    <col min="15883" max="15883" width="8.5703125" customWidth="1"/>
    <col min="15884" max="15884" width="7.42578125" customWidth="1"/>
    <col min="15885" max="15886" width="8.5703125" customWidth="1"/>
    <col min="15887" max="15887" width="7.85546875" customWidth="1"/>
    <col min="16128" max="16128" width="10.5703125" customWidth="1"/>
    <col min="16129" max="16129" width="7.5703125" customWidth="1"/>
    <col min="16130" max="16130" width="8" customWidth="1"/>
    <col min="16131" max="16131" width="6.7109375" customWidth="1"/>
    <col min="16132" max="16132" width="7.85546875" customWidth="1"/>
    <col min="16133" max="16133" width="6.42578125" customWidth="1"/>
    <col min="16134" max="16134" width="8" customWidth="1"/>
    <col min="16135" max="16135" width="7" customWidth="1"/>
    <col min="16136" max="16136" width="10.5703125" customWidth="1"/>
    <col min="16137" max="16138" width="7.85546875" customWidth="1"/>
    <col min="16139" max="16139" width="8.5703125" customWidth="1"/>
    <col min="16140" max="16140" width="7.42578125" customWidth="1"/>
    <col min="16141" max="16142" width="8.5703125" customWidth="1"/>
    <col min="16143" max="16143" width="7.85546875" customWidth="1"/>
  </cols>
  <sheetData>
    <row r="1" spans="1:16" ht="36.75" customHeight="1" x14ac:dyDescent="0.25">
      <c r="A1" s="18" t="s">
        <v>11</v>
      </c>
      <c r="B1" s="18"/>
      <c r="C1" s="18"/>
      <c r="D1" s="18"/>
      <c r="E1" s="18"/>
      <c r="H1" s="1"/>
      <c r="I1" s="2"/>
      <c r="J1" s="2"/>
      <c r="K1" s="1"/>
      <c r="L1" s="3"/>
    </row>
    <row r="2" spans="1:16" ht="34.5" x14ac:dyDescent="0.25">
      <c r="A2" s="6" t="s">
        <v>0</v>
      </c>
      <c r="B2" s="7" t="s">
        <v>1</v>
      </c>
      <c r="C2" s="6" t="s">
        <v>12</v>
      </c>
      <c r="D2" s="8" t="s">
        <v>1</v>
      </c>
      <c r="E2" s="6" t="s">
        <v>2</v>
      </c>
      <c r="F2" s="8" t="s">
        <v>1</v>
      </c>
      <c r="G2" s="6" t="s">
        <v>2</v>
      </c>
      <c r="H2" s="8" t="s">
        <v>1</v>
      </c>
      <c r="I2" s="9" t="s">
        <v>3</v>
      </c>
      <c r="J2" s="10" t="s">
        <v>4</v>
      </c>
      <c r="K2" s="6" t="s">
        <v>2</v>
      </c>
      <c r="L2" s="11" t="s">
        <v>5</v>
      </c>
      <c r="M2" s="11" t="s">
        <v>6</v>
      </c>
      <c r="N2" s="11" t="s">
        <v>7</v>
      </c>
      <c r="O2" s="12" t="s">
        <v>8</v>
      </c>
      <c r="P2" s="12" t="s">
        <v>9</v>
      </c>
    </row>
    <row r="3" spans="1:16" x14ac:dyDescent="0.25">
      <c r="A3" t="s">
        <v>10</v>
      </c>
      <c r="B3"/>
      <c r="L3" s="5"/>
      <c r="N3" s="5"/>
      <c r="O3" s="5">
        <f t="shared" ref="O3:O47" si="0">IF(M3=0,0,N3/M3)</f>
        <v>0</v>
      </c>
      <c r="P3" s="5">
        <f>IF(M3&gt;0,O3*M3*4/52,0)</f>
        <v>0</v>
      </c>
    </row>
    <row r="4" spans="1:16" x14ac:dyDescent="0.25">
      <c r="A4" s="14">
        <v>43618</v>
      </c>
      <c r="B4"/>
      <c r="L4" s="5">
        <f t="shared" ref="L4:L47" si="1">SUM(B4*C4)+(D4*E4)+(F4*G4)+(H4*I4)+(J4*K4)</f>
        <v>0</v>
      </c>
      <c r="M4" s="4">
        <f t="shared" ref="M4:M47" si="2">IF(L4&gt;0.5,M3+1,0)</f>
        <v>0</v>
      </c>
      <c r="N4" s="5">
        <f t="shared" ref="N4:N47" si="3">IF(M4=0,0,N3+L4)</f>
        <v>0</v>
      </c>
      <c r="O4" s="5">
        <f t="shared" si="0"/>
        <v>0</v>
      </c>
      <c r="P4" s="5" t="b">
        <f>IF(M4&gt;0,O4*M4*12.07%)</f>
        <v>0</v>
      </c>
    </row>
    <row r="5" spans="1:16" x14ac:dyDescent="0.25">
      <c r="A5" s="14">
        <v>43625</v>
      </c>
      <c r="B5"/>
      <c r="L5" s="5">
        <f t="shared" si="1"/>
        <v>0</v>
      </c>
      <c r="M5" s="4">
        <f t="shared" si="2"/>
        <v>0</v>
      </c>
      <c r="N5" s="5">
        <f t="shared" si="3"/>
        <v>0</v>
      </c>
      <c r="O5" s="5">
        <f t="shared" si="0"/>
        <v>0</v>
      </c>
      <c r="P5" s="5" t="b">
        <f t="shared" ref="P5:P11" si="4">IF(M5&gt;0,O5*M5*12.07%)</f>
        <v>0</v>
      </c>
    </row>
    <row r="6" spans="1:16" x14ac:dyDescent="0.25">
      <c r="A6" s="14">
        <v>43632</v>
      </c>
      <c r="B6"/>
      <c r="L6" s="5">
        <f t="shared" si="1"/>
        <v>0</v>
      </c>
      <c r="M6" s="4">
        <f t="shared" si="2"/>
        <v>0</v>
      </c>
      <c r="N6" s="5">
        <f t="shared" si="3"/>
        <v>0</v>
      </c>
      <c r="O6" s="5">
        <f t="shared" si="0"/>
        <v>0</v>
      </c>
      <c r="P6" s="5" t="b">
        <f t="shared" si="4"/>
        <v>0</v>
      </c>
    </row>
    <row r="7" spans="1:16" x14ac:dyDescent="0.25">
      <c r="A7" s="14">
        <v>43639</v>
      </c>
      <c r="B7"/>
      <c r="L7" s="5">
        <f t="shared" si="1"/>
        <v>0</v>
      </c>
      <c r="M7" s="4">
        <f t="shared" si="2"/>
        <v>0</v>
      </c>
      <c r="N7" s="5">
        <f t="shared" si="3"/>
        <v>0</v>
      </c>
      <c r="O7" s="5">
        <f t="shared" si="0"/>
        <v>0</v>
      </c>
      <c r="P7" s="5" t="b">
        <f t="shared" si="4"/>
        <v>0</v>
      </c>
    </row>
    <row r="8" spans="1:16" x14ac:dyDescent="0.25">
      <c r="A8" s="14">
        <v>43646</v>
      </c>
      <c r="B8"/>
      <c r="L8" s="5">
        <f t="shared" si="1"/>
        <v>0</v>
      </c>
      <c r="M8" s="4">
        <f t="shared" si="2"/>
        <v>0</v>
      </c>
      <c r="N8" s="5">
        <f t="shared" si="3"/>
        <v>0</v>
      </c>
      <c r="O8" s="5">
        <f t="shared" si="0"/>
        <v>0</v>
      </c>
      <c r="P8" s="5" t="b">
        <f t="shared" si="4"/>
        <v>0</v>
      </c>
    </row>
    <row r="9" spans="1:16" x14ac:dyDescent="0.25">
      <c r="A9" s="14">
        <v>43653</v>
      </c>
      <c r="B9"/>
      <c r="L9" s="5">
        <f t="shared" si="1"/>
        <v>0</v>
      </c>
      <c r="M9" s="4">
        <f t="shared" si="2"/>
        <v>0</v>
      </c>
      <c r="N9" s="5">
        <f t="shared" si="3"/>
        <v>0</v>
      </c>
      <c r="O9" s="5">
        <f t="shared" si="0"/>
        <v>0</v>
      </c>
      <c r="P9" s="5" t="b">
        <f t="shared" si="4"/>
        <v>0</v>
      </c>
    </row>
    <row r="10" spans="1:16" x14ac:dyDescent="0.25">
      <c r="A10" s="14">
        <v>43660</v>
      </c>
      <c r="B10"/>
      <c r="L10" s="5">
        <f t="shared" si="1"/>
        <v>0</v>
      </c>
      <c r="M10" s="4">
        <f t="shared" si="2"/>
        <v>0</v>
      </c>
      <c r="N10" s="5">
        <f t="shared" si="3"/>
        <v>0</v>
      </c>
      <c r="O10" s="5">
        <f t="shared" si="0"/>
        <v>0</v>
      </c>
      <c r="P10" s="5" t="b">
        <f t="shared" si="4"/>
        <v>0</v>
      </c>
    </row>
    <row r="11" spans="1:16" x14ac:dyDescent="0.25">
      <c r="A11" s="14">
        <v>43667</v>
      </c>
      <c r="B11"/>
      <c r="I11" s="16"/>
      <c r="J11" s="17"/>
      <c r="L11" s="5">
        <f>SUM(B11*C11)+(D11*E11)+(F11*G11)+(H11*I11)+(J11*K11)</f>
        <v>0</v>
      </c>
      <c r="M11" s="4">
        <f t="shared" si="2"/>
        <v>0</v>
      </c>
      <c r="N11" s="5">
        <f t="shared" si="3"/>
        <v>0</v>
      </c>
      <c r="O11" s="5">
        <f t="shared" si="0"/>
        <v>0</v>
      </c>
      <c r="P11" s="5" t="b">
        <f t="shared" si="4"/>
        <v>0</v>
      </c>
    </row>
    <row r="12" spans="1:16" x14ac:dyDescent="0.25">
      <c r="A12" s="14">
        <v>43674</v>
      </c>
      <c r="B12"/>
      <c r="L12" s="5">
        <f t="shared" si="1"/>
        <v>0</v>
      </c>
      <c r="M12" s="4">
        <f t="shared" si="2"/>
        <v>0</v>
      </c>
      <c r="N12" s="5">
        <f t="shared" si="3"/>
        <v>0</v>
      </c>
      <c r="O12" s="5">
        <f t="shared" si="0"/>
        <v>0</v>
      </c>
      <c r="P12" s="5">
        <f t="shared" ref="P12:P47" si="5">IF(M12&gt;0,O12*M12*5.6/52,0)</f>
        <v>0</v>
      </c>
    </row>
    <row r="13" spans="1:16" x14ac:dyDescent="0.25">
      <c r="A13" s="14">
        <v>43681</v>
      </c>
      <c r="B13"/>
      <c r="L13" s="5">
        <f t="shared" si="1"/>
        <v>0</v>
      </c>
      <c r="M13" s="4">
        <f t="shared" si="2"/>
        <v>0</v>
      </c>
      <c r="N13" s="5">
        <f t="shared" si="3"/>
        <v>0</v>
      </c>
      <c r="O13" s="5">
        <f t="shared" si="0"/>
        <v>0</v>
      </c>
      <c r="P13" s="5">
        <f t="shared" si="5"/>
        <v>0</v>
      </c>
    </row>
    <row r="14" spans="1:16" x14ac:dyDescent="0.25">
      <c r="A14" s="14">
        <v>43688</v>
      </c>
      <c r="B14"/>
      <c r="L14" s="5">
        <f t="shared" si="1"/>
        <v>0</v>
      </c>
      <c r="M14" s="4">
        <f t="shared" si="2"/>
        <v>0</v>
      </c>
      <c r="N14" s="5">
        <f t="shared" si="3"/>
        <v>0</v>
      </c>
      <c r="O14" s="5">
        <f t="shared" si="0"/>
        <v>0</v>
      </c>
      <c r="P14" s="5">
        <f t="shared" si="5"/>
        <v>0</v>
      </c>
    </row>
    <row r="15" spans="1:16" x14ac:dyDescent="0.25">
      <c r="A15" s="14">
        <v>43695</v>
      </c>
      <c r="B15"/>
      <c r="L15" s="5">
        <f t="shared" si="1"/>
        <v>0</v>
      </c>
      <c r="M15" s="4">
        <f t="shared" si="2"/>
        <v>0</v>
      </c>
      <c r="N15" s="5">
        <f t="shared" si="3"/>
        <v>0</v>
      </c>
      <c r="O15" s="5">
        <f t="shared" si="0"/>
        <v>0</v>
      </c>
      <c r="P15" s="5">
        <f t="shared" si="5"/>
        <v>0</v>
      </c>
    </row>
    <row r="16" spans="1:16" x14ac:dyDescent="0.25">
      <c r="A16" s="14">
        <v>43702</v>
      </c>
      <c r="B16"/>
      <c r="L16" s="5">
        <f t="shared" si="1"/>
        <v>0</v>
      </c>
      <c r="M16" s="4">
        <f t="shared" si="2"/>
        <v>0</v>
      </c>
      <c r="N16" s="5">
        <f t="shared" si="3"/>
        <v>0</v>
      </c>
      <c r="O16" s="5">
        <f t="shared" si="0"/>
        <v>0</v>
      </c>
      <c r="P16" s="5">
        <f t="shared" si="5"/>
        <v>0</v>
      </c>
    </row>
    <row r="17" spans="1:16" x14ac:dyDescent="0.25">
      <c r="A17" s="14">
        <v>43709</v>
      </c>
      <c r="B17"/>
      <c r="L17" s="5">
        <f t="shared" si="1"/>
        <v>0</v>
      </c>
      <c r="M17" s="4">
        <f t="shared" si="2"/>
        <v>0</v>
      </c>
      <c r="N17" s="5">
        <f t="shared" si="3"/>
        <v>0</v>
      </c>
      <c r="O17" s="5">
        <f t="shared" si="0"/>
        <v>0</v>
      </c>
      <c r="P17" s="5">
        <f t="shared" si="5"/>
        <v>0</v>
      </c>
    </row>
    <row r="18" spans="1:16" x14ac:dyDescent="0.25">
      <c r="A18" s="14">
        <v>43716</v>
      </c>
      <c r="B18"/>
      <c r="L18" s="5">
        <f t="shared" si="1"/>
        <v>0</v>
      </c>
      <c r="M18" s="4">
        <f t="shared" si="2"/>
        <v>0</v>
      </c>
      <c r="N18" s="5">
        <f t="shared" si="3"/>
        <v>0</v>
      </c>
      <c r="O18" s="5">
        <f t="shared" si="0"/>
        <v>0</v>
      </c>
      <c r="P18" s="5">
        <f t="shared" si="5"/>
        <v>0</v>
      </c>
    </row>
    <row r="19" spans="1:16" x14ac:dyDescent="0.25">
      <c r="A19" s="14">
        <v>43723</v>
      </c>
      <c r="B19"/>
      <c r="L19" s="5">
        <f t="shared" si="1"/>
        <v>0</v>
      </c>
      <c r="M19" s="4">
        <f t="shared" si="2"/>
        <v>0</v>
      </c>
      <c r="N19" s="5">
        <f t="shared" si="3"/>
        <v>0</v>
      </c>
      <c r="O19" s="5">
        <f t="shared" si="0"/>
        <v>0</v>
      </c>
      <c r="P19" s="5">
        <f t="shared" si="5"/>
        <v>0</v>
      </c>
    </row>
    <row r="20" spans="1:16" x14ac:dyDescent="0.25">
      <c r="A20" s="14">
        <v>43730</v>
      </c>
      <c r="B20"/>
      <c r="L20" s="5">
        <f t="shared" si="1"/>
        <v>0</v>
      </c>
      <c r="M20" s="4">
        <f t="shared" si="2"/>
        <v>0</v>
      </c>
      <c r="N20" s="5">
        <f t="shared" si="3"/>
        <v>0</v>
      </c>
      <c r="O20" s="5">
        <f t="shared" si="0"/>
        <v>0</v>
      </c>
      <c r="P20" s="5">
        <f t="shared" si="5"/>
        <v>0</v>
      </c>
    </row>
    <row r="21" spans="1:16" x14ac:dyDescent="0.25">
      <c r="A21" s="14">
        <v>43737</v>
      </c>
      <c r="B21"/>
      <c r="L21" s="5">
        <f t="shared" si="1"/>
        <v>0</v>
      </c>
      <c r="M21" s="4">
        <f t="shared" si="2"/>
        <v>0</v>
      </c>
      <c r="N21" s="5">
        <f t="shared" si="3"/>
        <v>0</v>
      </c>
      <c r="O21" s="5">
        <f t="shared" si="0"/>
        <v>0</v>
      </c>
      <c r="P21" s="5">
        <f t="shared" si="5"/>
        <v>0</v>
      </c>
    </row>
    <row r="22" spans="1:16" x14ac:dyDescent="0.25">
      <c r="A22" s="14">
        <v>43744</v>
      </c>
      <c r="B22"/>
      <c r="L22" s="5">
        <f t="shared" si="1"/>
        <v>0</v>
      </c>
      <c r="M22" s="4">
        <f t="shared" si="2"/>
        <v>0</v>
      </c>
      <c r="N22" s="5">
        <f t="shared" si="3"/>
        <v>0</v>
      </c>
      <c r="O22" s="5">
        <f t="shared" si="0"/>
        <v>0</v>
      </c>
      <c r="P22" s="5">
        <f t="shared" si="5"/>
        <v>0</v>
      </c>
    </row>
    <row r="23" spans="1:16" x14ac:dyDescent="0.25">
      <c r="A23" s="14">
        <v>43751</v>
      </c>
      <c r="B23"/>
      <c r="L23" s="5">
        <f t="shared" si="1"/>
        <v>0</v>
      </c>
      <c r="M23" s="4">
        <f t="shared" si="2"/>
        <v>0</v>
      </c>
      <c r="N23" s="5">
        <f t="shared" si="3"/>
        <v>0</v>
      </c>
      <c r="O23" s="5">
        <f t="shared" si="0"/>
        <v>0</v>
      </c>
      <c r="P23" s="5">
        <f t="shared" si="5"/>
        <v>0</v>
      </c>
    </row>
    <row r="24" spans="1:16" x14ac:dyDescent="0.25">
      <c r="A24" s="14">
        <v>43758</v>
      </c>
      <c r="B24"/>
      <c r="L24" s="5">
        <f t="shared" si="1"/>
        <v>0</v>
      </c>
      <c r="M24" s="4">
        <f t="shared" si="2"/>
        <v>0</v>
      </c>
      <c r="N24" s="5">
        <f t="shared" si="3"/>
        <v>0</v>
      </c>
      <c r="O24" s="5">
        <f t="shared" si="0"/>
        <v>0</v>
      </c>
      <c r="P24" s="5">
        <f t="shared" si="5"/>
        <v>0</v>
      </c>
    </row>
    <row r="25" spans="1:16" x14ac:dyDescent="0.25">
      <c r="A25" s="14">
        <v>43765</v>
      </c>
      <c r="B25"/>
      <c r="L25" s="5">
        <f t="shared" si="1"/>
        <v>0</v>
      </c>
      <c r="M25" s="4">
        <f t="shared" si="2"/>
        <v>0</v>
      </c>
      <c r="N25" s="5">
        <f t="shared" si="3"/>
        <v>0</v>
      </c>
      <c r="O25" s="5">
        <f t="shared" si="0"/>
        <v>0</v>
      </c>
      <c r="P25" s="5">
        <f t="shared" si="5"/>
        <v>0</v>
      </c>
    </row>
    <row r="26" spans="1:16" x14ac:dyDescent="0.25">
      <c r="A26" s="14">
        <v>43772</v>
      </c>
      <c r="B26"/>
      <c r="L26" s="5">
        <f t="shared" si="1"/>
        <v>0</v>
      </c>
      <c r="M26" s="4">
        <f t="shared" si="2"/>
        <v>0</v>
      </c>
      <c r="N26" s="5">
        <f t="shared" si="3"/>
        <v>0</v>
      </c>
      <c r="O26" s="5">
        <f t="shared" si="0"/>
        <v>0</v>
      </c>
      <c r="P26" s="5">
        <f t="shared" si="5"/>
        <v>0</v>
      </c>
    </row>
    <row r="27" spans="1:16" x14ac:dyDescent="0.25">
      <c r="A27" s="14">
        <v>43779</v>
      </c>
      <c r="B27"/>
      <c r="L27" s="5">
        <f t="shared" si="1"/>
        <v>0</v>
      </c>
      <c r="M27" s="4">
        <f t="shared" si="2"/>
        <v>0</v>
      </c>
      <c r="N27" s="5">
        <f t="shared" si="3"/>
        <v>0</v>
      </c>
      <c r="O27" s="5">
        <f t="shared" si="0"/>
        <v>0</v>
      </c>
      <c r="P27" s="5">
        <f t="shared" si="5"/>
        <v>0</v>
      </c>
    </row>
    <row r="28" spans="1:16" x14ac:dyDescent="0.25">
      <c r="A28" s="14">
        <v>43786</v>
      </c>
      <c r="B28"/>
      <c r="L28" s="5">
        <f t="shared" si="1"/>
        <v>0</v>
      </c>
      <c r="M28" s="4">
        <f t="shared" si="2"/>
        <v>0</v>
      </c>
      <c r="N28" s="5">
        <f t="shared" si="3"/>
        <v>0</v>
      </c>
      <c r="O28" s="5">
        <f t="shared" si="0"/>
        <v>0</v>
      </c>
      <c r="P28" s="5">
        <f t="shared" si="5"/>
        <v>0</v>
      </c>
    </row>
    <row r="29" spans="1:16" x14ac:dyDescent="0.25">
      <c r="A29" s="14">
        <v>43793</v>
      </c>
      <c r="B29"/>
      <c r="L29" s="5">
        <f t="shared" si="1"/>
        <v>0</v>
      </c>
      <c r="M29" s="4">
        <f t="shared" si="2"/>
        <v>0</v>
      </c>
      <c r="N29" s="5">
        <f t="shared" si="3"/>
        <v>0</v>
      </c>
      <c r="O29" s="5">
        <f t="shared" si="0"/>
        <v>0</v>
      </c>
      <c r="P29" s="5">
        <f t="shared" si="5"/>
        <v>0</v>
      </c>
    </row>
    <row r="30" spans="1:16" x14ac:dyDescent="0.25">
      <c r="A30" s="14">
        <v>43800</v>
      </c>
      <c r="B30"/>
      <c r="L30" s="5">
        <f t="shared" si="1"/>
        <v>0</v>
      </c>
      <c r="M30" s="4">
        <f t="shared" si="2"/>
        <v>0</v>
      </c>
      <c r="N30" s="5">
        <f t="shared" si="3"/>
        <v>0</v>
      </c>
      <c r="O30" s="5">
        <f t="shared" si="0"/>
        <v>0</v>
      </c>
      <c r="P30" s="5">
        <f t="shared" si="5"/>
        <v>0</v>
      </c>
    </row>
    <row r="31" spans="1:16" x14ac:dyDescent="0.25">
      <c r="A31" s="14">
        <v>43807</v>
      </c>
      <c r="B31"/>
      <c r="L31" s="5">
        <f t="shared" si="1"/>
        <v>0</v>
      </c>
      <c r="M31" s="4">
        <f t="shared" si="2"/>
        <v>0</v>
      </c>
      <c r="N31" s="5">
        <f t="shared" si="3"/>
        <v>0</v>
      </c>
      <c r="O31" s="5">
        <f t="shared" si="0"/>
        <v>0</v>
      </c>
      <c r="P31" s="5">
        <f t="shared" si="5"/>
        <v>0</v>
      </c>
    </row>
    <row r="32" spans="1:16" x14ac:dyDescent="0.25">
      <c r="A32" s="14">
        <v>43814</v>
      </c>
      <c r="B32"/>
      <c r="L32" s="5">
        <f t="shared" si="1"/>
        <v>0</v>
      </c>
      <c r="M32" s="4">
        <f t="shared" si="2"/>
        <v>0</v>
      </c>
      <c r="N32" s="5">
        <f t="shared" si="3"/>
        <v>0</v>
      </c>
      <c r="O32" s="5">
        <f t="shared" si="0"/>
        <v>0</v>
      </c>
      <c r="P32" s="5">
        <f t="shared" si="5"/>
        <v>0</v>
      </c>
    </row>
    <row r="33" spans="1:16" x14ac:dyDescent="0.25">
      <c r="A33" s="14">
        <v>43821</v>
      </c>
      <c r="B33"/>
      <c r="L33" s="5">
        <f t="shared" si="1"/>
        <v>0</v>
      </c>
      <c r="M33" s="4">
        <f t="shared" si="2"/>
        <v>0</v>
      </c>
      <c r="N33" s="5">
        <f t="shared" si="3"/>
        <v>0</v>
      </c>
      <c r="O33" s="5">
        <f t="shared" si="0"/>
        <v>0</v>
      </c>
      <c r="P33" s="5">
        <f t="shared" si="5"/>
        <v>0</v>
      </c>
    </row>
    <row r="34" spans="1:16" x14ac:dyDescent="0.25">
      <c r="A34" s="14">
        <v>43828</v>
      </c>
      <c r="B34"/>
      <c r="L34" s="5">
        <f t="shared" si="1"/>
        <v>0</v>
      </c>
      <c r="M34" s="4">
        <f t="shared" si="2"/>
        <v>0</v>
      </c>
      <c r="N34" s="5">
        <f t="shared" si="3"/>
        <v>0</v>
      </c>
      <c r="O34" s="5">
        <f t="shared" si="0"/>
        <v>0</v>
      </c>
      <c r="P34" s="5">
        <f t="shared" si="5"/>
        <v>0</v>
      </c>
    </row>
    <row r="35" spans="1:16" x14ac:dyDescent="0.25">
      <c r="A35" s="14">
        <v>43835</v>
      </c>
      <c r="B35"/>
      <c r="L35" s="5">
        <f t="shared" si="1"/>
        <v>0</v>
      </c>
      <c r="M35" s="4">
        <f t="shared" si="2"/>
        <v>0</v>
      </c>
      <c r="N35" s="5">
        <f t="shared" si="3"/>
        <v>0</v>
      </c>
      <c r="O35" s="5">
        <f t="shared" si="0"/>
        <v>0</v>
      </c>
      <c r="P35" s="5">
        <f t="shared" si="5"/>
        <v>0</v>
      </c>
    </row>
    <row r="36" spans="1:16" x14ac:dyDescent="0.25">
      <c r="A36" s="14">
        <v>43842</v>
      </c>
      <c r="B36"/>
      <c r="L36" s="5">
        <f t="shared" si="1"/>
        <v>0</v>
      </c>
      <c r="M36" s="4">
        <f t="shared" si="2"/>
        <v>0</v>
      </c>
      <c r="N36" s="5">
        <f t="shared" si="3"/>
        <v>0</v>
      </c>
      <c r="O36" s="5">
        <f t="shared" si="0"/>
        <v>0</v>
      </c>
      <c r="P36" s="5">
        <f t="shared" si="5"/>
        <v>0</v>
      </c>
    </row>
    <row r="37" spans="1:16" x14ac:dyDescent="0.25">
      <c r="A37" s="14">
        <v>43849</v>
      </c>
      <c r="B37"/>
      <c r="L37" s="5">
        <f t="shared" si="1"/>
        <v>0</v>
      </c>
      <c r="M37" s="4">
        <f t="shared" si="2"/>
        <v>0</v>
      </c>
      <c r="N37" s="5">
        <f t="shared" si="3"/>
        <v>0</v>
      </c>
      <c r="O37" s="5">
        <f t="shared" si="0"/>
        <v>0</v>
      </c>
      <c r="P37" s="5">
        <f t="shared" si="5"/>
        <v>0</v>
      </c>
    </row>
    <row r="38" spans="1:16" x14ac:dyDescent="0.25">
      <c r="A38" s="14">
        <v>43856</v>
      </c>
      <c r="B38"/>
      <c r="L38" s="5">
        <f t="shared" si="1"/>
        <v>0</v>
      </c>
      <c r="M38" s="4">
        <f t="shared" si="2"/>
        <v>0</v>
      </c>
      <c r="N38" s="5">
        <f t="shared" si="3"/>
        <v>0</v>
      </c>
      <c r="O38" s="5">
        <f t="shared" si="0"/>
        <v>0</v>
      </c>
      <c r="P38" s="5">
        <f t="shared" si="5"/>
        <v>0</v>
      </c>
    </row>
    <row r="39" spans="1:16" x14ac:dyDescent="0.25">
      <c r="A39" s="14">
        <v>43863</v>
      </c>
      <c r="B39"/>
      <c r="L39" s="5">
        <f t="shared" si="1"/>
        <v>0</v>
      </c>
      <c r="M39" s="4">
        <f t="shared" si="2"/>
        <v>0</v>
      </c>
      <c r="N39" s="5">
        <f t="shared" si="3"/>
        <v>0</v>
      </c>
      <c r="O39" s="5">
        <f t="shared" si="0"/>
        <v>0</v>
      </c>
      <c r="P39" s="5">
        <f t="shared" si="5"/>
        <v>0</v>
      </c>
    </row>
    <row r="40" spans="1:16" x14ac:dyDescent="0.25">
      <c r="A40" s="14">
        <v>43870</v>
      </c>
      <c r="L40" s="5">
        <f t="shared" si="1"/>
        <v>0</v>
      </c>
      <c r="M40" s="4">
        <f t="shared" si="2"/>
        <v>0</v>
      </c>
      <c r="N40" s="5">
        <f t="shared" si="3"/>
        <v>0</v>
      </c>
      <c r="O40" s="5">
        <f t="shared" si="0"/>
        <v>0</v>
      </c>
      <c r="P40" s="5">
        <f t="shared" si="5"/>
        <v>0</v>
      </c>
    </row>
    <row r="41" spans="1:16" x14ac:dyDescent="0.25">
      <c r="A41" s="14">
        <v>43877</v>
      </c>
      <c r="L41" s="5">
        <f t="shared" si="1"/>
        <v>0</v>
      </c>
      <c r="M41" s="4">
        <f t="shared" si="2"/>
        <v>0</v>
      </c>
      <c r="N41" s="5">
        <f t="shared" si="3"/>
        <v>0</v>
      </c>
      <c r="O41" s="5">
        <f t="shared" si="0"/>
        <v>0</v>
      </c>
      <c r="P41" s="5">
        <f t="shared" si="5"/>
        <v>0</v>
      </c>
    </row>
    <row r="42" spans="1:16" x14ac:dyDescent="0.25">
      <c r="A42" s="14">
        <v>43884</v>
      </c>
      <c r="L42" s="5">
        <f t="shared" si="1"/>
        <v>0</v>
      </c>
      <c r="M42" s="4">
        <f t="shared" si="2"/>
        <v>0</v>
      </c>
      <c r="N42" s="5">
        <f t="shared" si="3"/>
        <v>0</v>
      </c>
      <c r="O42" s="5">
        <f t="shared" si="0"/>
        <v>0</v>
      </c>
      <c r="P42" s="5">
        <f t="shared" si="5"/>
        <v>0</v>
      </c>
    </row>
    <row r="43" spans="1:16" x14ac:dyDescent="0.25">
      <c r="A43" s="14">
        <v>43891</v>
      </c>
      <c r="L43" s="5">
        <f t="shared" si="1"/>
        <v>0</v>
      </c>
      <c r="M43" s="4">
        <f t="shared" si="2"/>
        <v>0</v>
      </c>
      <c r="N43" s="5">
        <f t="shared" si="3"/>
        <v>0</v>
      </c>
      <c r="O43" s="5">
        <f t="shared" si="0"/>
        <v>0</v>
      </c>
      <c r="P43" s="5">
        <f t="shared" si="5"/>
        <v>0</v>
      </c>
    </row>
    <row r="44" spans="1:16" x14ac:dyDescent="0.25">
      <c r="A44" s="14">
        <v>43898</v>
      </c>
      <c r="L44" s="5">
        <f t="shared" si="1"/>
        <v>0</v>
      </c>
      <c r="M44" s="4">
        <f t="shared" si="2"/>
        <v>0</v>
      </c>
      <c r="N44" s="5">
        <f t="shared" si="3"/>
        <v>0</v>
      </c>
      <c r="O44" s="5">
        <f t="shared" si="0"/>
        <v>0</v>
      </c>
      <c r="P44" s="5">
        <f t="shared" si="5"/>
        <v>0</v>
      </c>
    </row>
    <row r="45" spans="1:16" x14ac:dyDescent="0.25">
      <c r="A45" s="14">
        <v>43905</v>
      </c>
      <c r="L45" s="5">
        <f t="shared" si="1"/>
        <v>0</v>
      </c>
      <c r="M45" s="4">
        <f t="shared" si="2"/>
        <v>0</v>
      </c>
      <c r="N45" s="5">
        <f t="shared" si="3"/>
        <v>0</v>
      </c>
      <c r="O45" s="5">
        <f t="shared" si="0"/>
        <v>0</v>
      </c>
      <c r="P45" s="5">
        <f t="shared" si="5"/>
        <v>0</v>
      </c>
    </row>
    <row r="46" spans="1:16" x14ac:dyDescent="0.25">
      <c r="A46" s="14">
        <v>43912</v>
      </c>
      <c r="L46" s="5">
        <f t="shared" si="1"/>
        <v>0</v>
      </c>
      <c r="M46" s="4">
        <f t="shared" si="2"/>
        <v>0</v>
      </c>
      <c r="N46" s="5">
        <f t="shared" si="3"/>
        <v>0</v>
      </c>
      <c r="O46" s="5">
        <f t="shared" si="0"/>
        <v>0</v>
      </c>
      <c r="P46" s="5">
        <f t="shared" si="5"/>
        <v>0</v>
      </c>
    </row>
    <row r="47" spans="1:16" x14ac:dyDescent="0.25">
      <c r="A47" s="14">
        <v>43919</v>
      </c>
      <c r="L47" s="5">
        <f t="shared" si="1"/>
        <v>0</v>
      </c>
      <c r="M47" s="4">
        <f t="shared" si="2"/>
        <v>0</v>
      </c>
      <c r="N47" s="5">
        <f t="shared" si="3"/>
        <v>0</v>
      </c>
      <c r="O47" s="5">
        <f t="shared" si="0"/>
        <v>0</v>
      </c>
      <c r="P47" s="5">
        <f t="shared" si="5"/>
        <v>0</v>
      </c>
    </row>
    <row r="48" spans="1:16" x14ac:dyDescent="0.25">
      <c r="A48" s="14"/>
      <c r="L48" s="5"/>
      <c r="N48" s="5"/>
    </row>
    <row r="49" spans="1:14" x14ac:dyDescent="0.25">
      <c r="A49" s="14"/>
      <c r="L49" s="5"/>
      <c r="N49" s="5"/>
    </row>
    <row r="50" spans="1:14" x14ac:dyDescent="0.25">
      <c r="A50" s="14"/>
      <c r="L50" s="5"/>
      <c r="N50" s="5"/>
    </row>
    <row r="51" spans="1:14" x14ac:dyDescent="0.25">
      <c r="A51" s="14"/>
      <c r="L51" s="5"/>
      <c r="N51" s="5"/>
    </row>
    <row r="52" spans="1:14" x14ac:dyDescent="0.25">
      <c r="A52" s="14"/>
      <c r="L52" s="5"/>
      <c r="N52" s="5"/>
    </row>
    <row r="53" spans="1:14" x14ac:dyDescent="0.25">
      <c r="A53" s="14"/>
      <c r="L53" s="5"/>
      <c r="N53" s="5"/>
    </row>
    <row r="54" spans="1:14" x14ac:dyDescent="0.25">
      <c r="A54" s="14"/>
      <c r="L54" s="5"/>
      <c r="N54" s="5"/>
    </row>
    <row r="55" spans="1:14" x14ac:dyDescent="0.25">
      <c r="A55" s="14"/>
      <c r="L55" s="5"/>
      <c r="N55" s="5"/>
    </row>
    <row r="56" spans="1:14" x14ac:dyDescent="0.25">
      <c r="A56" s="14"/>
      <c r="L56" s="5"/>
      <c r="N56" s="5"/>
    </row>
    <row r="57" spans="1:14" x14ac:dyDescent="0.25">
      <c r="A57" s="14"/>
      <c r="L57" s="5"/>
      <c r="N57" s="5"/>
    </row>
    <row r="58" spans="1:14" x14ac:dyDescent="0.25">
      <c r="A58" s="14"/>
      <c r="L58" s="5"/>
      <c r="N58" s="5"/>
    </row>
    <row r="59" spans="1:14" x14ac:dyDescent="0.25">
      <c r="A59" s="14"/>
      <c r="L59" s="5"/>
      <c r="N59" s="5"/>
    </row>
    <row r="60" spans="1:14" x14ac:dyDescent="0.25">
      <c r="A60" s="14"/>
      <c r="L60" s="5"/>
      <c r="N60" s="5"/>
    </row>
    <row r="61" spans="1:14" x14ac:dyDescent="0.25">
      <c r="A61" s="14"/>
      <c r="L61" s="5"/>
      <c r="N61" s="5"/>
    </row>
    <row r="62" spans="1:14" x14ac:dyDescent="0.25">
      <c r="A62" s="14"/>
      <c r="L62" s="5"/>
      <c r="N62" s="5"/>
    </row>
    <row r="63" spans="1:14" x14ac:dyDescent="0.25">
      <c r="A63" s="14"/>
      <c r="L63" s="5"/>
      <c r="N63" s="5"/>
    </row>
    <row r="64" spans="1:14" x14ac:dyDescent="0.25">
      <c r="A64" s="14"/>
      <c r="L64" s="5"/>
      <c r="N64" s="5"/>
    </row>
    <row r="65" spans="1:14" x14ac:dyDescent="0.25">
      <c r="A65" s="14"/>
      <c r="L65" s="5"/>
      <c r="N65" s="5"/>
    </row>
    <row r="66" spans="1:14" x14ac:dyDescent="0.25">
      <c r="A66" s="14"/>
      <c r="L66" s="5"/>
      <c r="N66" s="5"/>
    </row>
    <row r="67" spans="1:14" x14ac:dyDescent="0.25">
      <c r="A67" s="14"/>
      <c r="L67" s="5"/>
      <c r="N67" s="5"/>
    </row>
    <row r="68" spans="1:14" x14ac:dyDescent="0.25">
      <c r="A68" s="14"/>
      <c r="L68" s="5"/>
      <c r="N68" s="5"/>
    </row>
    <row r="69" spans="1:14" x14ac:dyDescent="0.25">
      <c r="A69" s="14"/>
      <c r="L69" s="5"/>
      <c r="N69" s="5"/>
    </row>
    <row r="70" spans="1:14" x14ac:dyDescent="0.25">
      <c r="A70" s="14"/>
      <c r="L70" s="5"/>
      <c r="N70" s="5"/>
    </row>
    <row r="71" spans="1:14" x14ac:dyDescent="0.25">
      <c r="A71" s="14"/>
      <c r="L71" s="5"/>
      <c r="N71" s="5"/>
    </row>
    <row r="72" spans="1:14" x14ac:dyDescent="0.25">
      <c r="A72" s="14"/>
      <c r="L72" s="5"/>
      <c r="N72" s="5"/>
    </row>
    <row r="73" spans="1:14" x14ac:dyDescent="0.25">
      <c r="A73" s="14"/>
      <c r="L73" s="5"/>
      <c r="N73" s="5"/>
    </row>
    <row r="74" spans="1:14" x14ac:dyDescent="0.25">
      <c r="A74" s="14"/>
      <c r="L74" s="5"/>
      <c r="N74" s="5"/>
    </row>
    <row r="75" spans="1:14" x14ac:dyDescent="0.25">
      <c r="A75" s="14"/>
      <c r="L75" s="5"/>
      <c r="N75" s="5"/>
    </row>
    <row r="76" spans="1:14" x14ac:dyDescent="0.25">
      <c r="A76" s="14"/>
      <c r="L76" s="5"/>
      <c r="N76" s="5"/>
    </row>
    <row r="77" spans="1:14" x14ac:dyDescent="0.25">
      <c r="A77" s="14"/>
      <c r="L77" s="5"/>
      <c r="N77" s="5"/>
    </row>
    <row r="78" spans="1:14" x14ac:dyDescent="0.25">
      <c r="A78" s="14"/>
      <c r="L78" s="5"/>
      <c r="N78" s="5"/>
    </row>
    <row r="79" spans="1:14" x14ac:dyDescent="0.25">
      <c r="A79" s="14"/>
      <c r="L79" s="5"/>
      <c r="N79" s="5"/>
    </row>
    <row r="80" spans="1:14" x14ac:dyDescent="0.25">
      <c r="A80" s="14"/>
      <c r="L80" s="5"/>
      <c r="N80" s="5"/>
    </row>
    <row r="81" spans="1:14" x14ac:dyDescent="0.25">
      <c r="A81" s="14"/>
      <c r="L81" s="5"/>
      <c r="N81" s="5"/>
    </row>
    <row r="82" spans="1:14" x14ac:dyDescent="0.25">
      <c r="A82" s="14"/>
      <c r="L82" s="5"/>
      <c r="N82" s="5"/>
    </row>
    <row r="83" spans="1:14" x14ac:dyDescent="0.25">
      <c r="A83" s="14"/>
      <c r="L83" s="5"/>
      <c r="N83" s="5"/>
    </row>
    <row r="84" spans="1:14" x14ac:dyDescent="0.25">
      <c r="A84" s="14"/>
      <c r="L84" s="5"/>
      <c r="N84" s="5"/>
    </row>
    <row r="85" spans="1:14" x14ac:dyDescent="0.25">
      <c r="A85" s="14"/>
      <c r="L85" s="5"/>
      <c r="N85" s="5"/>
    </row>
    <row r="86" spans="1:14" x14ac:dyDescent="0.25">
      <c r="A86" s="14"/>
      <c r="L86" s="5"/>
      <c r="N86" s="5"/>
    </row>
    <row r="87" spans="1:14" x14ac:dyDescent="0.25">
      <c r="A87" s="14"/>
      <c r="L87" s="5"/>
      <c r="N87" s="5"/>
    </row>
    <row r="88" spans="1:14" x14ac:dyDescent="0.25">
      <c r="A88" s="14"/>
      <c r="L88" s="5"/>
      <c r="N88" s="5"/>
    </row>
    <row r="89" spans="1:14" x14ac:dyDescent="0.25">
      <c r="A89" s="14"/>
      <c r="L89" s="5"/>
      <c r="N89" s="5"/>
    </row>
    <row r="90" spans="1:14" x14ac:dyDescent="0.25">
      <c r="A90" s="14"/>
      <c r="L90" s="5"/>
      <c r="N90" s="5"/>
    </row>
    <row r="91" spans="1:14" x14ac:dyDescent="0.25">
      <c r="A91" s="14"/>
      <c r="L91" s="5"/>
      <c r="N91" s="5"/>
    </row>
    <row r="92" spans="1:14" x14ac:dyDescent="0.25">
      <c r="A92" s="14"/>
      <c r="I92" s="16"/>
      <c r="L92" s="5"/>
      <c r="N92" s="5"/>
    </row>
    <row r="93" spans="1:14" x14ac:dyDescent="0.25">
      <c r="A93" s="14"/>
      <c r="L93" s="5"/>
      <c r="N93" s="5"/>
    </row>
    <row r="94" spans="1:14" x14ac:dyDescent="0.25">
      <c r="A94" s="14"/>
      <c r="L94" s="5"/>
      <c r="N94" s="5"/>
    </row>
    <row r="95" spans="1:14" x14ac:dyDescent="0.25">
      <c r="A95" s="14"/>
      <c r="L95" s="5"/>
      <c r="N95" s="5"/>
    </row>
    <row r="96" spans="1:14" x14ac:dyDescent="0.25">
      <c r="A96" s="14"/>
      <c r="L96" s="5"/>
      <c r="N96" s="5"/>
    </row>
    <row r="97" spans="1:14" x14ac:dyDescent="0.25">
      <c r="A97" s="14"/>
      <c r="L97" s="5"/>
      <c r="N97" s="5"/>
    </row>
    <row r="98" spans="1:14" x14ac:dyDescent="0.25">
      <c r="A98" s="14"/>
      <c r="L98" s="5"/>
      <c r="N98" s="5"/>
    </row>
    <row r="99" spans="1:14" x14ac:dyDescent="0.25">
      <c r="A99" s="14"/>
      <c r="L99" s="5"/>
      <c r="N99" s="5"/>
    </row>
    <row r="100" spans="1:14" x14ac:dyDescent="0.25">
      <c r="A100" s="14"/>
      <c r="L100" s="5"/>
      <c r="N100" s="5"/>
    </row>
    <row r="101" spans="1:14" x14ac:dyDescent="0.25">
      <c r="A101" s="14"/>
      <c r="L101" s="5"/>
      <c r="N101" s="5"/>
    </row>
    <row r="102" spans="1:14" x14ac:dyDescent="0.25">
      <c r="A102" s="14"/>
      <c r="L102" s="5"/>
      <c r="N102" s="5"/>
    </row>
    <row r="103" spans="1:14" x14ac:dyDescent="0.25">
      <c r="A103" s="14"/>
      <c r="L103" s="5"/>
      <c r="N103" s="5"/>
    </row>
    <row r="104" spans="1:14" x14ac:dyDescent="0.25">
      <c r="A104" s="14"/>
      <c r="L104" s="5"/>
      <c r="N104" s="5"/>
    </row>
    <row r="105" spans="1:14" x14ac:dyDescent="0.25">
      <c r="A105" s="14"/>
      <c r="L105" s="5"/>
      <c r="N105" s="5"/>
    </row>
    <row r="106" spans="1:14" x14ac:dyDescent="0.25">
      <c r="A106" s="14"/>
      <c r="L106" s="5"/>
      <c r="N106" s="5"/>
    </row>
    <row r="107" spans="1:14" x14ac:dyDescent="0.25">
      <c r="A107" s="14"/>
      <c r="L107" s="5"/>
      <c r="N107" s="5"/>
    </row>
    <row r="108" spans="1:14" x14ac:dyDescent="0.25">
      <c r="A108" s="14"/>
      <c r="L108" s="5"/>
      <c r="N108" s="5"/>
    </row>
    <row r="109" spans="1:14" x14ac:dyDescent="0.25">
      <c r="A109" s="14"/>
      <c r="L109" s="5"/>
      <c r="N109" s="5"/>
    </row>
    <row r="110" spans="1:14" x14ac:dyDescent="0.25">
      <c r="A110" s="14"/>
      <c r="L110" s="5"/>
      <c r="N110" s="5"/>
    </row>
    <row r="111" spans="1:14" x14ac:dyDescent="0.25">
      <c r="A111" s="14"/>
      <c r="L111" s="5"/>
      <c r="N111" s="5"/>
    </row>
    <row r="112" spans="1:14" x14ac:dyDescent="0.25">
      <c r="A112" s="14"/>
      <c r="L112" s="5"/>
      <c r="N112" s="5"/>
    </row>
    <row r="113" spans="1:14" x14ac:dyDescent="0.25">
      <c r="A113" s="14"/>
      <c r="L113" s="5"/>
      <c r="N113" s="5"/>
    </row>
    <row r="114" spans="1:14" x14ac:dyDescent="0.25">
      <c r="A114" s="14"/>
      <c r="L114" s="5"/>
      <c r="N114" s="5"/>
    </row>
    <row r="115" spans="1:14" x14ac:dyDescent="0.25">
      <c r="A115" s="14"/>
      <c r="L115" s="5"/>
      <c r="N115" s="5"/>
    </row>
    <row r="116" spans="1:14" x14ac:dyDescent="0.25">
      <c r="A116" s="14"/>
      <c r="L116" s="5"/>
      <c r="N116" s="5"/>
    </row>
    <row r="117" spans="1:14" x14ac:dyDescent="0.25">
      <c r="A117" s="14"/>
      <c r="L117" s="5"/>
      <c r="N117" s="5"/>
    </row>
    <row r="118" spans="1:14" x14ac:dyDescent="0.25">
      <c r="A118" s="14"/>
      <c r="L118" s="5"/>
      <c r="N118" s="5"/>
    </row>
    <row r="119" spans="1:14" x14ac:dyDescent="0.25">
      <c r="A119" s="14"/>
      <c r="L119" s="5"/>
      <c r="N119" s="5"/>
    </row>
    <row r="120" spans="1:14" x14ac:dyDescent="0.25">
      <c r="A120" s="14"/>
      <c r="L120" s="5"/>
      <c r="N120" s="5"/>
    </row>
    <row r="121" spans="1:14" x14ac:dyDescent="0.25">
      <c r="A121" s="14"/>
      <c r="L121" s="5"/>
      <c r="N121" s="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Jones</dc:creator>
  <cp:lastModifiedBy>Naveed Ahmed</cp:lastModifiedBy>
  <dcterms:created xsi:type="dcterms:W3CDTF">2019-06-05T10:37:44Z</dcterms:created>
  <dcterms:modified xsi:type="dcterms:W3CDTF">2019-06-12T13:50:43Z</dcterms:modified>
</cp:coreProperties>
</file>