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tim_armstrong_bradford_gov_uk/Documents/TA Documents/Strategic/Ordinarily available and support plans/"/>
    </mc:Choice>
  </mc:AlternateContent>
  <xr:revisionPtr revIDLastSave="94" documentId="8_{3803D87E-525D-4ECA-BF60-67809F880D82}" xr6:coauthVersionLast="47" xr6:coauthVersionMax="47" xr10:uidLastSave="{AA609313-A130-4DBB-8AE2-7ECEE191DB62}"/>
  <bookViews>
    <workbookView xWindow="28680" yWindow="-120" windowWidth="29040" windowHeight="15720" xr2:uid="{2C842FC5-C442-4F0D-9A4D-36B3D58034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M12" i="1" s="1"/>
  <c r="O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K29" i="1"/>
  <c r="L29" i="1" s="1"/>
  <c r="K5" i="1"/>
  <c r="L5" i="1" s="1"/>
  <c r="P28" i="1" l="1"/>
  <c r="P16" i="1"/>
  <c r="M9" i="1"/>
  <c r="O9" i="1" s="1"/>
  <c r="P9" i="1" s="1"/>
  <c r="M20" i="1"/>
  <c r="O20" i="1" s="1"/>
  <c r="P20" i="1" s="1"/>
  <c r="M8" i="1"/>
  <c r="O8" i="1" s="1"/>
  <c r="P8" i="1" s="1"/>
  <c r="M19" i="1"/>
  <c r="O19" i="1" s="1"/>
  <c r="P19" i="1" s="1"/>
  <c r="M7" i="1"/>
  <c r="O7" i="1" s="1"/>
  <c r="P7" i="1" s="1"/>
  <c r="M18" i="1"/>
  <c r="O18" i="1" s="1"/>
  <c r="P18" i="1" s="1"/>
  <c r="M6" i="1"/>
  <c r="O6" i="1" s="1"/>
  <c r="P6" i="1" s="1"/>
  <c r="M29" i="1"/>
  <c r="O29" i="1" s="1"/>
  <c r="P29" i="1" s="1"/>
  <c r="M17" i="1"/>
  <c r="O17" i="1" s="1"/>
  <c r="P17" i="1" s="1"/>
  <c r="M26" i="1"/>
  <c r="O26" i="1" s="1"/>
  <c r="P26" i="1"/>
  <c r="M14" i="1"/>
  <c r="O14" i="1" s="1"/>
  <c r="P14" i="1"/>
  <c r="M22" i="1"/>
  <c r="O22" i="1" s="1"/>
  <c r="P22" i="1" s="1"/>
  <c r="M21" i="1"/>
  <c r="O21" i="1" s="1"/>
  <c r="P21" i="1" s="1"/>
  <c r="M10" i="1"/>
  <c r="O10" i="1" s="1"/>
  <c r="P10" i="1" s="1"/>
  <c r="M25" i="1"/>
  <c r="O25" i="1" s="1"/>
  <c r="P25" i="1" s="1"/>
  <c r="M13" i="1"/>
  <c r="O13" i="1" s="1"/>
  <c r="P13" i="1" s="1"/>
  <c r="M24" i="1"/>
  <c r="O24" i="1" s="1"/>
  <c r="P24" i="1" s="1"/>
  <c r="M5" i="1"/>
  <c r="O5" i="1" s="1"/>
  <c r="P5" i="1" s="1"/>
  <c r="M23" i="1"/>
  <c r="O23" i="1" s="1"/>
  <c r="P23" i="1" s="1"/>
  <c r="M11" i="1"/>
  <c r="O11" i="1" s="1"/>
  <c r="P11" i="1" s="1"/>
  <c r="P12" i="1"/>
  <c r="M28" i="1"/>
  <c r="O28" i="1" s="1"/>
  <c r="M16" i="1"/>
  <c r="O16" i="1" s="1"/>
  <c r="M27" i="1"/>
  <c r="O27" i="1" s="1"/>
  <c r="P27" i="1" s="1"/>
  <c r="M15" i="1"/>
  <c r="O15" i="1" s="1"/>
  <c r="P15" i="1" s="1"/>
  <c r="L2" i="1"/>
  <c r="M2" i="1" l="1"/>
  <c r="O2" i="1"/>
  <c r="P2" i="1" s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tc={614DC02A-449B-48F7-8ABC-463C3D35057E}</author>
    <author>tc={0CF8F2F2-C3A3-41DC-A93F-69061E6D26FB}</author>
    <author>tc={7F1A483A-34B4-4A9D-BD11-07ECAFC93EA4}</author>
    <author>tc={A17D1202-FA23-47E4-876F-727F3B5C4261}</author>
    <author>tc={2F8E981E-6B74-4D6F-AC12-6601AE7A0817}</author>
    <author>tc={834055D6-AC84-4A75-A8D5-5F48DAD80191}</author>
    <author>tc={802512C0-9106-4D7C-8781-44F766A860F7}</author>
    <author>tc={319C70FA-EF15-426F-81E4-7CF7E645FAE5}</author>
    <author>tc={EE325E59-9674-4C38-B213-6AD830A07701}</author>
  </authors>
  <commentList>
    <comment ref="C4" authorId="0" shapeId="0" xr:uid="{614DC02A-449B-48F7-8ABC-463C3D35057E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must amend the staff to pupil ratio for each intervention otherwise the costing will not work and it will be inaccurate</t>
      </text>
    </comment>
    <comment ref="D4" authorId="1" shapeId="0" xr:uid="{0CF8F2F2-C3A3-41DC-A93F-69061E6D26FB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long in minutes is the intervention - write as a number for total minutes</t>
      </text>
    </comment>
    <comment ref="F4" authorId="2" shapeId="0" xr:uid="{7F1A483A-34B4-4A9D-BD11-07ECAFC93EA4}">
      <text>
        <t>[Threaded comment]
Your version of Excel allows you to read this threaded comment; however, any edits to it will get removed if the file is opened in a newer version of Excel. Learn more: https://go.microsoft.com/fwlink/?linkid=870924
Comment:
    On each day where the intervention is delivered put the number 1</t>
      </text>
    </comment>
    <comment ref="K4" authorId="3" shapeId="0" xr:uid="{A17D1202-FA23-47E4-876F-727F3B5C4261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put anything in these cells - they will automatically update</t>
      </text>
    </comment>
    <comment ref="L4" authorId="4" shapeId="0" xr:uid="{2F8E981E-6B74-4D6F-AC12-6601AE7A0817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put anything in these cells - they will automatically update</t>
      </text>
    </comment>
    <comment ref="M4" authorId="5" shapeId="0" xr:uid="{834055D6-AC84-4A75-A8D5-5F48DAD80191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put anything in these cells - they will automatically update</t>
      </text>
    </comment>
    <comment ref="N4" authorId="6" shapeId="0" xr:uid="{802512C0-9106-4D7C-8781-44F766A860F7}">
      <text>
        <t>[Threaded comment]
Your version of Excel allows you to read this threaded comment; however, any edits to it will get removed if the file is opened in a newer version of Excel. Learn more: https://go.microsoft.com/fwlink/?linkid=870924
Comment:
    Put the hourly cost of the staff role delivering the intervention here</t>
      </text>
    </comment>
    <comment ref="O4" authorId="7" shapeId="0" xr:uid="{319C70FA-EF15-426F-81E4-7CF7E645FA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put anything in these cells - they will automatically update</t>
      </text>
    </comment>
    <comment ref="P4" authorId="8" shapeId="0" xr:uid="{EE325E59-9674-4C38-B213-6AD830A07701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put anything in these cells - they will automatically update</t>
      </text>
    </comment>
  </commentList>
</comments>
</file>

<file path=xl/sharedStrings.xml><?xml version="1.0" encoding="utf-8"?>
<sst xmlns="http://schemas.openxmlformats.org/spreadsheetml/2006/main" count="44" uniqueCount="41">
  <si>
    <t>School</t>
  </si>
  <si>
    <t>Child</t>
  </si>
  <si>
    <t>Intervention</t>
  </si>
  <si>
    <t>Mon</t>
  </si>
  <si>
    <t>Tues</t>
  </si>
  <si>
    <t>Wed</t>
  </si>
  <si>
    <t>Thurs</t>
  </si>
  <si>
    <t>Fri</t>
  </si>
  <si>
    <t>Length in minutes</t>
  </si>
  <si>
    <t>Total minutes</t>
  </si>
  <si>
    <t>Weekly cost</t>
  </si>
  <si>
    <t>Total hours</t>
  </si>
  <si>
    <t>Intervention time - minutes</t>
  </si>
  <si>
    <t>Intervention time - hours</t>
  </si>
  <si>
    <t>Weekly cost (by child)</t>
  </si>
  <si>
    <t>Annual cost (by child)</t>
  </si>
  <si>
    <t>Time in day</t>
  </si>
  <si>
    <t>Annual cost (E2 &amp; E3)</t>
  </si>
  <si>
    <t>Element 3</t>
  </si>
  <si>
    <t>Delivered by</t>
  </si>
  <si>
    <t>Staffing cost p/hour</t>
  </si>
  <si>
    <t>Completed by</t>
  </si>
  <si>
    <t>Pupil Ratio (must amend)</t>
  </si>
  <si>
    <t>Total days delivered</t>
  </si>
  <si>
    <t>Include child's name</t>
  </si>
  <si>
    <t>Include school</t>
  </si>
  <si>
    <t>Your name</t>
  </si>
  <si>
    <t>These amounts will automatically populate from the information below</t>
  </si>
  <si>
    <t>Write your intervention here</t>
  </si>
  <si>
    <t>Include the role of the person delivering the intervention</t>
  </si>
  <si>
    <t>You can include actual times in the day here</t>
  </si>
  <si>
    <t>Example: Maths intervention</t>
  </si>
  <si>
    <t>Mrs Smith - TA</t>
  </si>
  <si>
    <t>10:00-11:00</t>
  </si>
  <si>
    <t>Example: Lego threapy</t>
  </si>
  <si>
    <t>13:00-13:30</t>
  </si>
  <si>
    <t>Example: Phonics group</t>
  </si>
  <si>
    <t>11:15-12:30</t>
  </si>
  <si>
    <t>Example: SaLT intervention</t>
  </si>
  <si>
    <t>13:30-14:00</t>
  </si>
  <si>
    <t>Please click on all comments to see how to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</si>
</sst>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" fontId="3" fillId="0" borderId="6" xfId="0" applyNumberFormat="1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im Armstrong" id="{24A868B5-DE2A-4EB4-9BEA-BA95517E76AC}" userId="S::Tim.Armstrong@bradford.gov.uk::00014db6-3925-4b91-b053-4716b3747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04-17T14:28:09.77" personId="{24A868B5-DE2A-4EB4-9BEA-BA95517E76AC}" id="{614DC02A-449B-48F7-8ABC-463C3D35057E}">
    <text>You must amend the staff to pupil ratio for each intervention otherwise the costing will not work and it will be inaccurate</text>
  </threadedComment>
  <threadedComment ref="D4" dT="2025-04-17T14:29:02.60" personId="{24A868B5-DE2A-4EB4-9BEA-BA95517E76AC}" id="{0CF8F2F2-C3A3-41DC-A93F-69061E6D26FB}">
    <text>How long in minutes is the intervention - write as a number for total minutes</text>
  </threadedComment>
  <threadedComment ref="F4" dT="2025-04-17T14:29:23.84" personId="{24A868B5-DE2A-4EB4-9BEA-BA95517E76AC}" id="{7F1A483A-34B4-4A9D-BD11-07ECAFC93EA4}">
    <text>On each day where the intervention is delivered put the number 1</text>
  </threadedComment>
  <threadedComment ref="K4" dT="2025-04-17T14:29:46.90" personId="{24A868B5-DE2A-4EB4-9BEA-BA95517E76AC}" id="{A17D1202-FA23-47E4-876F-727F3B5C4261}">
    <text>Do not put anything in these cells - they will automatically update</text>
  </threadedComment>
  <threadedComment ref="L4" dT="2025-04-17T14:30:27.44" personId="{24A868B5-DE2A-4EB4-9BEA-BA95517E76AC}" id="{2F8E981E-6B74-4D6F-AC12-6601AE7A0817}">
    <text>Do not put anything in these cells - they will automatically update</text>
  </threadedComment>
  <threadedComment ref="M4" dT="2025-04-17T14:30:32.35" personId="{24A868B5-DE2A-4EB4-9BEA-BA95517E76AC}" id="{834055D6-AC84-4A75-A8D5-5F48DAD80191}">
    <text>Do not put anything in these cells - they will automatically update</text>
  </threadedComment>
  <threadedComment ref="N4" dT="2025-04-17T14:30:16.31" personId="{24A868B5-DE2A-4EB4-9BEA-BA95517E76AC}" id="{802512C0-9106-4D7C-8781-44F766A860F7}">
    <text>Put the hourly cost of the staff role delivering the intervention here</text>
  </threadedComment>
  <threadedComment ref="O4" dT="2025-04-17T14:30:37.27" personId="{24A868B5-DE2A-4EB4-9BEA-BA95517E76AC}" id="{319C70FA-EF15-426F-81E4-7CF7E645FAE5}">
    <text>Do not put anything in these cells - they will automatically update</text>
  </threadedComment>
  <threadedComment ref="P4" dT="2025-04-17T14:30:42.18" personId="{24A868B5-DE2A-4EB4-9BEA-BA95517E76AC}" id="{EE325E59-9674-4C38-B213-6AD830A07701}">
    <text>Do not put anything in these cells - they will automatically update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A740-0FBC-48DA-A7BD-B0E6C825954C}">
  <sheetPr>
    <pageSetUpPr fitToPage="1"/>
  </sheetPr>
  <dimension ref="A1:Q29"/>
  <sheetViews>
    <sheetView tabSelected="1" zoomScale="80" zoomScaleNormal="80" workbookViewId="0">
      <selection activeCell="A10" sqref="A10"/>
    </sheetView>
  </sheetViews>
  <sheetFormatPr defaultRowHeight="14.5" x14ac:dyDescent="0.35"/>
  <cols>
    <col min="1" max="1" width="32.54296875" style="1" customWidth="1"/>
    <col min="2" max="2" width="22" style="1" customWidth="1"/>
    <col min="3" max="3" width="12.08984375" style="1" customWidth="1"/>
    <col min="4" max="5" width="15.1796875" style="1" customWidth="1"/>
    <col min="6" max="8" width="5.1796875" style="1" customWidth="1"/>
    <col min="9" max="9" width="5.7265625" style="1" customWidth="1"/>
    <col min="10" max="10" width="5.1796875" style="1" customWidth="1"/>
    <col min="11" max="11" width="10.36328125" style="1" customWidth="1"/>
    <col min="12" max="12" width="12.26953125" style="1" customWidth="1"/>
    <col min="13" max="13" width="12.26953125" style="6" customWidth="1"/>
    <col min="14" max="14" width="12.26953125" style="2" customWidth="1"/>
    <col min="15" max="15" width="17" style="1" customWidth="1"/>
    <col min="16" max="16" width="17.6328125" style="1" customWidth="1"/>
    <col min="17" max="17" width="37" style="1" customWidth="1"/>
    <col min="18" max="18" width="26.6328125" style="1" customWidth="1"/>
    <col min="19" max="16384" width="8.7265625" style="1"/>
  </cols>
  <sheetData>
    <row r="1" spans="1:17" ht="43.5" x14ac:dyDescent="0.35">
      <c r="A1" s="10" t="s">
        <v>1</v>
      </c>
      <c r="B1" s="11" t="s">
        <v>0</v>
      </c>
      <c r="C1" s="25" t="s">
        <v>21</v>
      </c>
      <c r="D1" s="26"/>
      <c r="E1" s="9"/>
      <c r="F1" s="9"/>
      <c r="G1" s="9"/>
      <c r="H1" s="9"/>
      <c r="I1" s="9"/>
      <c r="J1" s="9"/>
      <c r="K1" s="9"/>
      <c r="L1" s="10" t="s">
        <v>12</v>
      </c>
      <c r="M1" s="13" t="s">
        <v>13</v>
      </c>
      <c r="N1" s="11" t="s">
        <v>10</v>
      </c>
      <c r="O1" s="11" t="s">
        <v>17</v>
      </c>
      <c r="P1" s="12" t="s">
        <v>18</v>
      </c>
    </row>
    <row r="2" spans="1:17" s="8" customFormat="1" ht="31.5" thickBot="1" x14ac:dyDescent="0.6">
      <c r="A2" s="18" t="s">
        <v>24</v>
      </c>
      <c r="B2" s="19" t="s">
        <v>25</v>
      </c>
      <c r="C2" s="27" t="s">
        <v>26</v>
      </c>
      <c r="D2" s="28"/>
      <c r="L2" s="14">
        <f>SUM(L5:L29)</f>
        <v>705</v>
      </c>
      <c r="M2" s="15">
        <f>SUM(M5:M29)</f>
        <v>11.75</v>
      </c>
      <c r="N2" s="16">
        <f>SUM(O5:O29)</f>
        <v>82.333124999999995</v>
      </c>
      <c r="O2" s="16">
        <f>SUM(P5:P29)</f>
        <v>3210.9918749999997</v>
      </c>
      <c r="P2" s="17">
        <f>O2-6000</f>
        <v>-2789.0081250000003</v>
      </c>
      <c r="Q2" s="20" t="s">
        <v>27</v>
      </c>
    </row>
    <row r="4" spans="1:17" ht="43.5" x14ac:dyDescent="0.35">
      <c r="A4" s="3" t="s">
        <v>2</v>
      </c>
      <c r="B4" s="3" t="s">
        <v>19</v>
      </c>
      <c r="C4" s="22" t="s">
        <v>22</v>
      </c>
      <c r="D4" s="22" t="s">
        <v>8</v>
      </c>
      <c r="E4" s="3" t="s">
        <v>16</v>
      </c>
      <c r="F4" s="22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22" t="s">
        <v>23</v>
      </c>
      <c r="L4" s="22" t="s">
        <v>9</v>
      </c>
      <c r="M4" s="23" t="s">
        <v>11</v>
      </c>
      <c r="N4" s="24" t="s">
        <v>20</v>
      </c>
      <c r="O4" s="22" t="s">
        <v>14</v>
      </c>
      <c r="P4" s="22" t="s">
        <v>15</v>
      </c>
      <c r="Q4" s="20" t="s">
        <v>40</v>
      </c>
    </row>
    <row r="5" spans="1:17" ht="43.5" x14ac:dyDescent="0.35">
      <c r="A5" s="21" t="s">
        <v>28</v>
      </c>
      <c r="B5" s="21" t="s">
        <v>29</v>
      </c>
      <c r="C5" s="4">
        <v>999</v>
      </c>
      <c r="D5" s="4"/>
      <c r="E5" s="21" t="s">
        <v>30</v>
      </c>
      <c r="F5" s="4"/>
      <c r="G5" s="4"/>
      <c r="H5" s="4"/>
      <c r="I5" s="4"/>
      <c r="J5" s="4"/>
      <c r="K5" s="4">
        <f>SUM(F5:J5)</f>
        <v>0</v>
      </c>
      <c r="L5" s="4">
        <f>K5*D5</f>
        <v>0</v>
      </c>
      <c r="M5" s="7">
        <f>L5/60</f>
        <v>0</v>
      </c>
      <c r="N5" s="5"/>
      <c r="O5" s="5">
        <f>(M5*N5)/C5</f>
        <v>0</v>
      </c>
      <c r="P5" s="5">
        <f>O5*39</f>
        <v>0</v>
      </c>
    </row>
    <row r="6" spans="1:17" x14ac:dyDescent="0.35">
      <c r="A6" s="4" t="s">
        <v>31</v>
      </c>
      <c r="B6" s="4" t="s">
        <v>32</v>
      </c>
      <c r="C6" s="4">
        <v>2</v>
      </c>
      <c r="D6" s="4">
        <v>60</v>
      </c>
      <c r="E6" s="4" t="s">
        <v>33</v>
      </c>
      <c r="F6" s="4">
        <v>1</v>
      </c>
      <c r="G6" s="4"/>
      <c r="H6" s="4">
        <v>1</v>
      </c>
      <c r="I6" s="4"/>
      <c r="J6" s="4">
        <v>1</v>
      </c>
      <c r="K6" s="4">
        <f t="shared" ref="K6:K29" si="0">SUM(F6:J6)</f>
        <v>3</v>
      </c>
      <c r="L6" s="4">
        <f t="shared" ref="L6:L29" si="1">K6*D6</f>
        <v>180</v>
      </c>
      <c r="M6" s="7">
        <f t="shared" ref="M6:M29" si="2">L6/60</f>
        <v>3</v>
      </c>
      <c r="N6" s="5">
        <v>17.22</v>
      </c>
      <c r="O6" s="5">
        <f t="shared" ref="O6:O29" si="3">(M6*N6)/C6</f>
        <v>25.83</v>
      </c>
      <c r="P6" s="5">
        <f t="shared" ref="P6:P29" si="4">O6*39</f>
        <v>1007.3699999999999</v>
      </c>
    </row>
    <row r="7" spans="1:17" x14ac:dyDescent="0.35">
      <c r="A7" s="4" t="s">
        <v>34</v>
      </c>
      <c r="B7" s="4" t="s">
        <v>32</v>
      </c>
      <c r="C7" s="4">
        <v>1</v>
      </c>
      <c r="D7" s="4">
        <v>30</v>
      </c>
      <c r="E7" s="4" t="s">
        <v>35</v>
      </c>
      <c r="F7" s="4"/>
      <c r="G7" s="4">
        <v>1</v>
      </c>
      <c r="H7" s="4"/>
      <c r="I7" s="4">
        <v>1</v>
      </c>
      <c r="J7" s="4"/>
      <c r="K7" s="4">
        <f t="shared" si="0"/>
        <v>2</v>
      </c>
      <c r="L7" s="4">
        <f t="shared" si="1"/>
        <v>60</v>
      </c>
      <c r="M7" s="7">
        <f t="shared" si="2"/>
        <v>1</v>
      </c>
      <c r="N7" s="5">
        <v>17.22</v>
      </c>
      <c r="O7" s="5">
        <f t="shared" si="3"/>
        <v>17.22</v>
      </c>
      <c r="P7" s="5">
        <f t="shared" si="4"/>
        <v>671.57999999999993</v>
      </c>
    </row>
    <row r="8" spans="1:17" x14ac:dyDescent="0.35">
      <c r="A8" s="4" t="s">
        <v>36</v>
      </c>
      <c r="B8" s="4" t="s">
        <v>32</v>
      </c>
      <c r="C8" s="4">
        <v>8</v>
      </c>
      <c r="D8" s="4">
        <v>75</v>
      </c>
      <c r="E8" s="4" t="s">
        <v>37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f t="shared" si="0"/>
        <v>5</v>
      </c>
      <c r="L8" s="4">
        <f t="shared" si="1"/>
        <v>375</v>
      </c>
      <c r="M8" s="7">
        <f t="shared" si="2"/>
        <v>6.25</v>
      </c>
      <c r="N8" s="5">
        <v>17.22</v>
      </c>
      <c r="O8" s="5">
        <f t="shared" si="3"/>
        <v>13.453125</v>
      </c>
      <c r="P8" s="5">
        <f t="shared" si="4"/>
        <v>524.671875</v>
      </c>
    </row>
    <row r="9" spans="1:17" x14ac:dyDescent="0.35">
      <c r="A9" s="4" t="s">
        <v>38</v>
      </c>
      <c r="B9" s="4" t="s">
        <v>32</v>
      </c>
      <c r="C9" s="4">
        <v>1</v>
      </c>
      <c r="D9" s="4">
        <v>30</v>
      </c>
      <c r="E9" s="4" t="s">
        <v>39</v>
      </c>
      <c r="F9" s="4">
        <v>1</v>
      </c>
      <c r="G9" s="4"/>
      <c r="H9" s="4">
        <v>1</v>
      </c>
      <c r="I9" s="4"/>
      <c r="J9" s="4">
        <v>1</v>
      </c>
      <c r="K9" s="4">
        <f t="shared" si="0"/>
        <v>3</v>
      </c>
      <c r="L9" s="4">
        <f t="shared" si="1"/>
        <v>90</v>
      </c>
      <c r="M9" s="7">
        <f t="shared" si="2"/>
        <v>1.5</v>
      </c>
      <c r="N9" s="5">
        <v>17.22</v>
      </c>
      <c r="O9" s="5">
        <f t="shared" si="3"/>
        <v>25.83</v>
      </c>
      <c r="P9" s="5">
        <f t="shared" si="4"/>
        <v>1007.3699999999999</v>
      </c>
    </row>
    <row r="10" spans="1:17" x14ac:dyDescent="0.35">
      <c r="A10" s="4"/>
      <c r="B10" s="4"/>
      <c r="C10" s="4">
        <v>999</v>
      </c>
      <c r="D10" s="4"/>
      <c r="E10" s="4"/>
      <c r="F10" s="4"/>
      <c r="G10" s="4"/>
      <c r="H10" s="4"/>
      <c r="I10" s="4"/>
      <c r="J10" s="4"/>
      <c r="K10" s="4">
        <f t="shared" si="0"/>
        <v>0</v>
      </c>
      <c r="L10" s="4">
        <f t="shared" si="1"/>
        <v>0</v>
      </c>
      <c r="M10" s="7">
        <f t="shared" si="2"/>
        <v>0</v>
      </c>
      <c r="N10" s="5"/>
      <c r="O10" s="5">
        <f t="shared" si="3"/>
        <v>0</v>
      </c>
      <c r="P10" s="5">
        <f t="shared" si="4"/>
        <v>0</v>
      </c>
    </row>
    <row r="11" spans="1:17" x14ac:dyDescent="0.35">
      <c r="A11" s="4"/>
      <c r="B11" s="4"/>
      <c r="C11" s="4">
        <v>999</v>
      </c>
      <c r="D11" s="4"/>
      <c r="E11" s="4"/>
      <c r="F11" s="4"/>
      <c r="G11" s="4"/>
      <c r="H11" s="4"/>
      <c r="I11" s="4"/>
      <c r="J11" s="4"/>
      <c r="K11" s="4">
        <f t="shared" si="0"/>
        <v>0</v>
      </c>
      <c r="L11" s="4">
        <f t="shared" si="1"/>
        <v>0</v>
      </c>
      <c r="M11" s="7">
        <f t="shared" si="2"/>
        <v>0</v>
      </c>
      <c r="N11" s="5"/>
      <c r="O11" s="5">
        <f t="shared" si="3"/>
        <v>0</v>
      </c>
      <c r="P11" s="5">
        <f t="shared" si="4"/>
        <v>0</v>
      </c>
    </row>
    <row r="12" spans="1:17" x14ac:dyDescent="0.35">
      <c r="A12" s="4"/>
      <c r="B12" s="4"/>
      <c r="C12" s="4">
        <v>999</v>
      </c>
      <c r="D12" s="4"/>
      <c r="E12" s="4"/>
      <c r="F12" s="4"/>
      <c r="G12" s="4"/>
      <c r="H12" s="4"/>
      <c r="I12" s="4"/>
      <c r="J12" s="4"/>
      <c r="K12" s="4">
        <f t="shared" si="0"/>
        <v>0</v>
      </c>
      <c r="L12" s="4">
        <f t="shared" si="1"/>
        <v>0</v>
      </c>
      <c r="M12" s="7">
        <f t="shared" si="2"/>
        <v>0</v>
      </c>
      <c r="N12" s="5"/>
      <c r="O12" s="5">
        <f t="shared" si="3"/>
        <v>0</v>
      </c>
      <c r="P12" s="5">
        <f t="shared" si="4"/>
        <v>0</v>
      </c>
    </row>
    <row r="13" spans="1:17" x14ac:dyDescent="0.35">
      <c r="A13" s="4"/>
      <c r="B13" s="4"/>
      <c r="C13" s="4">
        <v>999</v>
      </c>
      <c r="D13" s="4"/>
      <c r="E13" s="4"/>
      <c r="F13" s="4"/>
      <c r="G13" s="4"/>
      <c r="H13" s="4"/>
      <c r="I13" s="4"/>
      <c r="J13" s="4"/>
      <c r="K13" s="4">
        <f t="shared" si="0"/>
        <v>0</v>
      </c>
      <c r="L13" s="4">
        <f t="shared" si="1"/>
        <v>0</v>
      </c>
      <c r="M13" s="7">
        <f t="shared" si="2"/>
        <v>0</v>
      </c>
      <c r="N13" s="5"/>
      <c r="O13" s="5">
        <f t="shared" si="3"/>
        <v>0</v>
      </c>
      <c r="P13" s="5">
        <f t="shared" si="4"/>
        <v>0</v>
      </c>
    </row>
    <row r="14" spans="1:17" x14ac:dyDescent="0.35">
      <c r="A14" s="4"/>
      <c r="B14" s="4"/>
      <c r="C14" s="4">
        <v>999</v>
      </c>
      <c r="D14" s="4"/>
      <c r="E14" s="4"/>
      <c r="F14" s="4"/>
      <c r="G14" s="4"/>
      <c r="H14" s="4"/>
      <c r="I14" s="4"/>
      <c r="J14" s="4"/>
      <c r="K14" s="4">
        <f t="shared" si="0"/>
        <v>0</v>
      </c>
      <c r="L14" s="4">
        <f t="shared" si="1"/>
        <v>0</v>
      </c>
      <c r="M14" s="7">
        <f t="shared" si="2"/>
        <v>0</v>
      </c>
      <c r="N14" s="5"/>
      <c r="O14" s="5">
        <f t="shared" si="3"/>
        <v>0</v>
      </c>
      <c r="P14" s="5">
        <f t="shared" si="4"/>
        <v>0</v>
      </c>
    </row>
    <row r="15" spans="1:17" x14ac:dyDescent="0.35">
      <c r="A15" s="4"/>
      <c r="B15" s="4"/>
      <c r="C15" s="4">
        <v>999</v>
      </c>
      <c r="D15" s="4"/>
      <c r="E15" s="4"/>
      <c r="F15" s="4"/>
      <c r="G15" s="4"/>
      <c r="H15" s="4"/>
      <c r="I15" s="4"/>
      <c r="J15" s="4"/>
      <c r="K15" s="4">
        <f t="shared" si="0"/>
        <v>0</v>
      </c>
      <c r="L15" s="4">
        <f t="shared" si="1"/>
        <v>0</v>
      </c>
      <c r="M15" s="7">
        <f t="shared" si="2"/>
        <v>0</v>
      </c>
      <c r="N15" s="5"/>
      <c r="O15" s="5">
        <f t="shared" si="3"/>
        <v>0</v>
      </c>
      <c r="P15" s="5">
        <f t="shared" si="4"/>
        <v>0</v>
      </c>
    </row>
    <row r="16" spans="1:17" x14ac:dyDescent="0.35">
      <c r="A16" s="4"/>
      <c r="B16" s="4"/>
      <c r="C16" s="4">
        <v>999</v>
      </c>
      <c r="D16" s="4"/>
      <c r="E16" s="4"/>
      <c r="F16" s="4"/>
      <c r="G16" s="4"/>
      <c r="H16" s="4"/>
      <c r="I16" s="4"/>
      <c r="J16" s="4"/>
      <c r="K16" s="4">
        <f t="shared" si="0"/>
        <v>0</v>
      </c>
      <c r="L16" s="4">
        <f t="shared" si="1"/>
        <v>0</v>
      </c>
      <c r="M16" s="7">
        <f t="shared" si="2"/>
        <v>0</v>
      </c>
      <c r="N16" s="5"/>
      <c r="O16" s="5">
        <f t="shared" si="3"/>
        <v>0</v>
      </c>
      <c r="P16" s="5">
        <f t="shared" si="4"/>
        <v>0</v>
      </c>
    </row>
    <row r="17" spans="1:16" x14ac:dyDescent="0.35">
      <c r="A17" s="4"/>
      <c r="B17" s="4"/>
      <c r="C17" s="4">
        <v>999</v>
      </c>
      <c r="D17" s="4"/>
      <c r="E17" s="4"/>
      <c r="F17" s="4"/>
      <c r="G17" s="4"/>
      <c r="H17" s="4"/>
      <c r="I17" s="4"/>
      <c r="J17" s="4"/>
      <c r="K17" s="4">
        <f t="shared" si="0"/>
        <v>0</v>
      </c>
      <c r="L17" s="4">
        <f t="shared" si="1"/>
        <v>0</v>
      </c>
      <c r="M17" s="7">
        <f t="shared" si="2"/>
        <v>0</v>
      </c>
      <c r="N17" s="5"/>
      <c r="O17" s="5">
        <f t="shared" si="3"/>
        <v>0</v>
      </c>
      <c r="P17" s="5">
        <f t="shared" si="4"/>
        <v>0</v>
      </c>
    </row>
    <row r="18" spans="1:16" x14ac:dyDescent="0.35">
      <c r="A18" s="4"/>
      <c r="B18" s="4"/>
      <c r="C18" s="4">
        <v>999</v>
      </c>
      <c r="D18" s="4"/>
      <c r="E18" s="4"/>
      <c r="F18" s="4"/>
      <c r="G18" s="4"/>
      <c r="H18" s="4"/>
      <c r="I18" s="4"/>
      <c r="J18" s="4"/>
      <c r="K18" s="4">
        <f t="shared" si="0"/>
        <v>0</v>
      </c>
      <c r="L18" s="4">
        <f t="shared" si="1"/>
        <v>0</v>
      </c>
      <c r="M18" s="7">
        <f t="shared" si="2"/>
        <v>0</v>
      </c>
      <c r="N18" s="5"/>
      <c r="O18" s="5">
        <f t="shared" si="3"/>
        <v>0</v>
      </c>
      <c r="P18" s="5">
        <f t="shared" si="4"/>
        <v>0</v>
      </c>
    </row>
    <row r="19" spans="1:16" x14ac:dyDescent="0.35">
      <c r="A19" s="4"/>
      <c r="B19" s="4"/>
      <c r="C19" s="4">
        <v>999</v>
      </c>
      <c r="D19" s="4"/>
      <c r="E19" s="4"/>
      <c r="F19" s="4"/>
      <c r="G19" s="4"/>
      <c r="H19" s="4"/>
      <c r="I19" s="4"/>
      <c r="J19" s="4"/>
      <c r="K19" s="4">
        <f t="shared" si="0"/>
        <v>0</v>
      </c>
      <c r="L19" s="4">
        <f t="shared" si="1"/>
        <v>0</v>
      </c>
      <c r="M19" s="7">
        <f t="shared" si="2"/>
        <v>0</v>
      </c>
      <c r="N19" s="5"/>
      <c r="O19" s="5">
        <f t="shared" si="3"/>
        <v>0</v>
      </c>
      <c r="P19" s="5">
        <f t="shared" si="4"/>
        <v>0</v>
      </c>
    </row>
    <row r="20" spans="1:16" x14ac:dyDescent="0.35">
      <c r="A20" s="4"/>
      <c r="B20" s="4"/>
      <c r="C20" s="4">
        <v>999</v>
      </c>
      <c r="D20" s="4"/>
      <c r="E20" s="4"/>
      <c r="F20" s="4"/>
      <c r="G20" s="4"/>
      <c r="H20" s="4"/>
      <c r="I20" s="4"/>
      <c r="J20" s="4"/>
      <c r="K20" s="4">
        <f t="shared" si="0"/>
        <v>0</v>
      </c>
      <c r="L20" s="4">
        <f t="shared" si="1"/>
        <v>0</v>
      </c>
      <c r="M20" s="7">
        <f t="shared" si="2"/>
        <v>0</v>
      </c>
      <c r="N20" s="5"/>
      <c r="O20" s="5">
        <f t="shared" si="3"/>
        <v>0</v>
      </c>
      <c r="P20" s="5">
        <f t="shared" si="4"/>
        <v>0</v>
      </c>
    </row>
    <row r="21" spans="1:16" x14ac:dyDescent="0.35">
      <c r="A21" s="4"/>
      <c r="B21" s="4"/>
      <c r="C21" s="4">
        <v>999</v>
      </c>
      <c r="D21" s="4"/>
      <c r="E21" s="4"/>
      <c r="F21" s="4"/>
      <c r="G21" s="4"/>
      <c r="H21" s="4"/>
      <c r="I21" s="4"/>
      <c r="J21" s="4"/>
      <c r="K21" s="4">
        <f t="shared" si="0"/>
        <v>0</v>
      </c>
      <c r="L21" s="4">
        <f t="shared" si="1"/>
        <v>0</v>
      </c>
      <c r="M21" s="7">
        <f t="shared" si="2"/>
        <v>0</v>
      </c>
      <c r="N21" s="5"/>
      <c r="O21" s="5">
        <f t="shared" si="3"/>
        <v>0</v>
      </c>
      <c r="P21" s="5">
        <f t="shared" si="4"/>
        <v>0</v>
      </c>
    </row>
    <row r="22" spans="1:16" x14ac:dyDescent="0.35">
      <c r="A22" s="4"/>
      <c r="B22" s="4"/>
      <c r="C22" s="4">
        <v>999</v>
      </c>
      <c r="D22" s="4"/>
      <c r="E22" s="4"/>
      <c r="F22" s="4"/>
      <c r="G22" s="4"/>
      <c r="H22" s="4"/>
      <c r="I22" s="4"/>
      <c r="J22" s="4"/>
      <c r="K22" s="4">
        <f t="shared" si="0"/>
        <v>0</v>
      </c>
      <c r="L22" s="4">
        <f t="shared" si="1"/>
        <v>0</v>
      </c>
      <c r="M22" s="7">
        <f t="shared" si="2"/>
        <v>0</v>
      </c>
      <c r="N22" s="5"/>
      <c r="O22" s="5">
        <f t="shared" si="3"/>
        <v>0</v>
      </c>
      <c r="P22" s="5">
        <f t="shared" si="4"/>
        <v>0</v>
      </c>
    </row>
    <row r="23" spans="1:16" x14ac:dyDescent="0.35">
      <c r="A23" s="4"/>
      <c r="B23" s="4"/>
      <c r="C23" s="4">
        <v>999</v>
      </c>
      <c r="D23" s="4"/>
      <c r="E23" s="4"/>
      <c r="F23" s="4"/>
      <c r="G23" s="4"/>
      <c r="H23" s="4"/>
      <c r="I23" s="4"/>
      <c r="J23" s="4"/>
      <c r="K23" s="4">
        <f t="shared" si="0"/>
        <v>0</v>
      </c>
      <c r="L23" s="4">
        <f t="shared" si="1"/>
        <v>0</v>
      </c>
      <c r="M23" s="7">
        <f t="shared" si="2"/>
        <v>0</v>
      </c>
      <c r="N23" s="5"/>
      <c r="O23" s="5">
        <f t="shared" si="3"/>
        <v>0</v>
      </c>
      <c r="P23" s="5">
        <f t="shared" si="4"/>
        <v>0</v>
      </c>
    </row>
    <row r="24" spans="1:16" x14ac:dyDescent="0.35">
      <c r="A24" s="4"/>
      <c r="B24" s="4"/>
      <c r="C24" s="4">
        <v>999</v>
      </c>
      <c r="D24" s="4"/>
      <c r="E24" s="4"/>
      <c r="F24" s="4"/>
      <c r="G24" s="4"/>
      <c r="H24" s="4"/>
      <c r="I24" s="4"/>
      <c r="J24" s="4"/>
      <c r="K24" s="4">
        <f t="shared" si="0"/>
        <v>0</v>
      </c>
      <c r="L24" s="4">
        <f t="shared" si="1"/>
        <v>0</v>
      </c>
      <c r="M24" s="7">
        <f t="shared" si="2"/>
        <v>0</v>
      </c>
      <c r="N24" s="5"/>
      <c r="O24" s="5">
        <f t="shared" si="3"/>
        <v>0</v>
      </c>
      <c r="P24" s="5">
        <f t="shared" si="4"/>
        <v>0</v>
      </c>
    </row>
    <row r="25" spans="1:16" x14ac:dyDescent="0.35">
      <c r="A25" s="4"/>
      <c r="B25" s="4"/>
      <c r="C25" s="4">
        <v>999</v>
      </c>
      <c r="D25" s="4"/>
      <c r="E25" s="4"/>
      <c r="F25" s="4"/>
      <c r="G25" s="4"/>
      <c r="H25" s="4"/>
      <c r="I25" s="4"/>
      <c r="J25" s="4"/>
      <c r="K25" s="4">
        <f t="shared" si="0"/>
        <v>0</v>
      </c>
      <c r="L25" s="4">
        <f t="shared" si="1"/>
        <v>0</v>
      </c>
      <c r="M25" s="7">
        <f t="shared" si="2"/>
        <v>0</v>
      </c>
      <c r="N25" s="5"/>
      <c r="O25" s="5">
        <f t="shared" si="3"/>
        <v>0</v>
      </c>
      <c r="P25" s="5">
        <f t="shared" si="4"/>
        <v>0</v>
      </c>
    </row>
    <row r="26" spans="1:16" x14ac:dyDescent="0.35">
      <c r="A26" s="4"/>
      <c r="B26" s="4"/>
      <c r="C26" s="4">
        <v>999</v>
      </c>
      <c r="D26" s="4"/>
      <c r="E26" s="4"/>
      <c r="F26" s="4"/>
      <c r="G26" s="4"/>
      <c r="H26" s="4"/>
      <c r="I26" s="4"/>
      <c r="J26" s="4"/>
      <c r="K26" s="4">
        <f t="shared" si="0"/>
        <v>0</v>
      </c>
      <c r="L26" s="4">
        <f t="shared" si="1"/>
        <v>0</v>
      </c>
      <c r="M26" s="7">
        <f t="shared" si="2"/>
        <v>0</v>
      </c>
      <c r="N26" s="5"/>
      <c r="O26" s="5">
        <f t="shared" si="3"/>
        <v>0</v>
      </c>
      <c r="P26" s="5">
        <f t="shared" si="4"/>
        <v>0</v>
      </c>
    </row>
    <row r="27" spans="1:16" x14ac:dyDescent="0.35">
      <c r="A27" s="4"/>
      <c r="B27" s="4"/>
      <c r="C27" s="4">
        <v>999</v>
      </c>
      <c r="D27" s="4"/>
      <c r="E27" s="4"/>
      <c r="F27" s="4"/>
      <c r="G27" s="4"/>
      <c r="H27" s="4"/>
      <c r="I27" s="4"/>
      <c r="J27" s="4"/>
      <c r="K27" s="4">
        <f t="shared" si="0"/>
        <v>0</v>
      </c>
      <c r="L27" s="4">
        <f t="shared" si="1"/>
        <v>0</v>
      </c>
      <c r="M27" s="7">
        <f t="shared" si="2"/>
        <v>0</v>
      </c>
      <c r="N27" s="5"/>
      <c r="O27" s="5">
        <f t="shared" si="3"/>
        <v>0</v>
      </c>
      <c r="P27" s="5">
        <f t="shared" si="4"/>
        <v>0</v>
      </c>
    </row>
    <row r="28" spans="1:16" x14ac:dyDescent="0.35">
      <c r="A28" s="4"/>
      <c r="B28" s="4"/>
      <c r="C28" s="4">
        <v>999</v>
      </c>
      <c r="D28" s="4"/>
      <c r="E28" s="4"/>
      <c r="F28" s="4"/>
      <c r="G28" s="4"/>
      <c r="H28" s="4"/>
      <c r="I28" s="4"/>
      <c r="J28" s="4"/>
      <c r="K28" s="4">
        <f t="shared" si="0"/>
        <v>0</v>
      </c>
      <c r="L28" s="4">
        <f t="shared" si="1"/>
        <v>0</v>
      </c>
      <c r="M28" s="7">
        <f t="shared" si="2"/>
        <v>0</v>
      </c>
      <c r="N28" s="5"/>
      <c r="O28" s="5">
        <f t="shared" si="3"/>
        <v>0</v>
      </c>
      <c r="P28" s="5">
        <f t="shared" si="4"/>
        <v>0</v>
      </c>
    </row>
    <row r="29" spans="1:16" x14ac:dyDescent="0.35">
      <c r="A29" s="4"/>
      <c r="B29" s="4"/>
      <c r="C29" s="4">
        <v>999</v>
      </c>
      <c r="D29" s="4"/>
      <c r="E29" s="4"/>
      <c r="F29" s="4"/>
      <c r="G29" s="4"/>
      <c r="H29" s="4"/>
      <c r="I29" s="4"/>
      <c r="J29" s="4"/>
      <c r="K29" s="4">
        <f t="shared" si="0"/>
        <v>0</v>
      </c>
      <c r="L29" s="4">
        <f t="shared" si="1"/>
        <v>0</v>
      </c>
      <c r="M29" s="7">
        <f t="shared" si="2"/>
        <v>0</v>
      </c>
      <c r="N29" s="5"/>
      <c r="O29" s="5">
        <f t="shared" si="3"/>
        <v>0</v>
      </c>
      <c r="P29" s="5">
        <f t="shared" si="4"/>
        <v>0</v>
      </c>
    </row>
  </sheetData>
  <mergeCells count="2">
    <mergeCell ref="C1:D1"/>
    <mergeCell ref="C2:D2"/>
  </mergeCells>
  <pageMargins left="0.7" right="0.7" top="0.75" bottom="0.75" header="0.3" footer="0.3"/>
  <pageSetup paperSize="9" scale="54" orientation="landscape" r:id="rId1"/>
  <legacyDrawing r:id="rId2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Armstrong</dc:creator>
  <cp:lastModifiedBy>Tim Armstrong</cp:lastModifiedBy>
  <cp:lastPrinted>2025-06-17T12:29:22Z</cp:lastPrinted>
  <dcterms:created xsi:type="dcterms:W3CDTF">2025-04-08T14:30:14Z</dcterms:created>
  <dcterms:modified xsi:type="dcterms:W3CDTF">2025-06-17T12:29:23Z</dcterms:modified>
</cp:coreProperties>
</file>