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Sheet1" sheetId="1" r:id="rId1"/>
    <sheet name="Sheet2" sheetId="2" r:id="rId2"/>
    <sheet name="Sheet3" sheetId="3" r:id="rId3"/>
  </sheets>
  <externalReferences>
    <externalReference r:id="rId4"/>
  </externalReferences>
  <definedNames>
    <definedName name="Adjustments_To_PY_SBS">'[1]Local Factors'!$AA$5</definedName>
    <definedName name="Capping_Scaling_YesNo">Sheet1!$J$71</definedName>
    <definedName name="EAL_Pri_Option">Sheet1!$D$28</definedName>
    <definedName name="EAL_Sec_Option">Sheet1!$D$29</definedName>
    <definedName name="Exc_Cir1_Total">'[1]New ISB'!$AN$5</definedName>
    <definedName name="Exc_Cir2_Total">'[1]New ISB'!$AO$5</definedName>
    <definedName name="Exc_Cir3_Total">'[1]New ISB'!$AP$5</definedName>
    <definedName name="Exc_Cir4_Total">'[1]New ISB'!$AQ$5</definedName>
    <definedName name="Exc_Cir5_Total">'[1]New ISB'!$AR$5</definedName>
    <definedName name="Exc_Cir6_Total">'[1]New ISB'!$AS$5</definedName>
    <definedName name="Exc_Cir7_Total">'[1]New ISB'!$AT$5</definedName>
    <definedName name="Fringe_Total">'[1]New ISB'!$AJ$5</definedName>
    <definedName name="LCHI_Sec">Sheet1!$F$33</definedName>
    <definedName name="Lump_Sum_total">'[1]New ISB'!$AH$5</definedName>
    <definedName name="MFG_Total">'[1]New ISB'!$BO$5</definedName>
    <definedName name="min_pupil_rate_KS3">Sheet1!$E$9</definedName>
    <definedName name="min_pupil_rate_KS4">Sheet1!$G$9</definedName>
    <definedName name="mppf_pri">'[1]New ISB'!$BC$5</definedName>
    <definedName name="mppf_sec">'[1]New ISB'!$BD$5</definedName>
    <definedName name="Notional_SEN_Lump_sum_Pri">Sheet1!$L$43</definedName>
    <definedName name="Notional_SEN_Lump_sum_Sec">Sheet1!$M$43</definedName>
    <definedName name="PFI_Total">'[1]New ISB'!$AM$5</definedName>
    <definedName name="_xlnm.Print_Area" localSheetId="0">Sheet1!$A$1:$N$90</definedName>
    <definedName name="Rates_Total">'[1]New ISB'!$AL$5</definedName>
    <definedName name="Scaling_Factor">Sheet1!$G$72</definedName>
    <definedName name="Sparsity_Total">'[1]New ISB'!$AI$5</definedName>
    <definedName name="Split_Sites_Total">'[1]New ISB'!$AK$5</definedName>
    <definedName name="Total_Notional_SEN">'[1]New ISB'!$AX$5</definedName>
    <definedName name="Total_Primary_funding">'[1]New ISB'!$BF$5</definedName>
    <definedName name="Total_Secondary_Funding">'[1]New ISB'!$BG$5</definedName>
  </definedNames>
  <calcPr calcId="145621"/>
</workbook>
</file>

<file path=xl/comments1.xml><?xml version="1.0" encoding="utf-8"?>
<comments xmlns="http://schemas.openxmlformats.org/spreadsheetml/2006/main">
  <authors>
    <author>BAXTER, William</author>
  </authors>
  <commentList>
    <comment ref="I8" authorId="0">
      <text>
        <r>
          <rPr>
            <sz val="9"/>
            <color indexed="81"/>
            <rFont val="Tahoma"/>
            <family val="2"/>
          </rPr>
          <t xml:space="preserve">This is the minimum per pupil rate for a secondary school with all 5 year groups.  The calculation is:
</t>
        </r>
        <r>
          <rPr>
            <b/>
            <sz val="9"/>
            <color indexed="81"/>
            <rFont val="Tahoma"/>
            <family val="2"/>
          </rPr>
          <t xml:space="preserve">((3 * KS3 rate) + (2 * KS4 rate)) / 5
</t>
        </r>
        <r>
          <rPr>
            <sz val="9"/>
            <color indexed="81"/>
            <rFont val="Tahoma"/>
            <family val="2"/>
          </rPr>
          <t>Secondary schools which do not have all 5 year groups will not receive this rate.</t>
        </r>
      </text>
    </comment>
    <comment ref="C84" authorId="0">
      <text>
        <r>
          <rPr>
            <sz val="8"/>
            <color indexed="81"/>
            <rFont val="Tahoma"/>
            <family val="2"/>
          </rPr>
          <t xml:space="preserve">The figure in cell J84 includes the total of any adjustments to the 2019 to 2020 budget share entered in column AA of the Local Factors sheet.  </t>
        </r>
      </text>
    </comment>
  </commentList>
</comments>
</file>

<file path=xl/sharedStrings.xml><?xml version="1.0" encoding="utf-8"?>
<sst xmlns="http://schemas.openxmlformats.org/spreadsheetml/2006/main" count="149" uniqueCount="116">
  <si>
    <t>Local Authority Funding Reform Proforma</t>
  </si>
  <si>
    <t>LA Name:</t>
  </si>
  <si>
    <t>LA Number:</t>
  </si>
  <si>
    <t>Primary minimum per pupil funding level</t>
  </si>
  <si>
    <t>Secondary (KS3 only) minimum per pupil funding level</t>
  </si>
  <si>
    <t>Secondary (KS4 only) minimum per pupil funding level</t>
  </si>
  <si>
    <t>Secondary minimum per pupil funding level</t>
  </si>
  <si>
    <t>Disapplication number where alternative MPPF values are used</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</si>
  <si>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</si>
  <si>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</si>
  <si>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</si>
  <si>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</si>
  <si>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</si>
  <si>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</si>
  <si>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</si>
  <si>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</si>
  <si>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</si>
  <si>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</si>
  <si>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</si>
  <si>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</si>
  <si>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</si>
  <si>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</si>
  <si>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</si>
  <si>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</si>
  <si>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</si>
  <si>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</si>
  <si>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</si>
  <si>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</si>
  <si>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</si>
  <si>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</si>
  <si>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</si>
  <si>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</si>
  <si>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</si>
  <si>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</si>
  <si>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</si>
  <si>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</si>
  <si>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</si>
  <si>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</si>
  <si>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X March 19</t>
  </si>
  <si>
    <t>4) English as an Additional Language (EAL)</t>
  </si>
  <si>
    <t>EAL 3 Primary</t>
  </si>
  <si>
    <t>EAL 3 Secondary</t>
  </si>
  <si>
    <t>5) Mobility</t>
  </si>
  <si>
    <t>Pupils starting school outside of normal entry dates</t>
  </si>
  <si>
    <t>Weighting</t>
  </si>
  <si>
    <t>Amount per pupil (primary or secondary respectively)</t>
  </si>
  <si>
    <t>Percentage of eligible pupils</t>
  </si>
  <si>
    <t>Eligible proportion of primary and secondary NOR respectively</t>
  </si>
  <si>
    <t>6) Prior attainment</t>
  </si>
  <si>
    <t>Primary Low Attainment</t>
  </si>
  <si>
    <t>Secondary low attainment (year 7)</t>
  </si>
  <si>
    <t>Secondary low attainment (year 8)</t>
  </si>
  <si>
    <t>Secondary low attainment (year 9)</t>
  </si>
  <si>
    <t>Secondary low attainment (year 10)</t>
  </si>
  <si>
    <t>Secondary low attainment (year 11)</t>
  </si>
  <si>
    <t>Other Factors</t>
  </si>
  <si>
    <t>Factor</t>
  </si>
  <si>
    <t>Lump Sum per Primary School (£)</t>
  </si>
  <si>
    <t>Lump Sum per Secondary School (£)</t>
  </si>
  <si>
    <t>Lump Sum per Middle School (£)</t>
  </si>
  <si>
    <t>Lump Sum per All-through School (£)</t>
  </si>
  <si>
    <t>Total (£)</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</si>
  <si>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</si>
  <si>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</si>
  <si>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or the NFF weighting for any of the phases. </t>
  </si>
  <si>
    <t>Primary distance threshold  (miles)</t>
  </si>
  <si>
    <t>Primary pupil number average year group threshold</t>
  </si>
  <si>
    <t>Fixed, tapered or NFF sparsity primary lump sum?</t>
  </si>
  <si>
    <t>Fixed</t>
  </si>
  <si>
    <t xml:space="preserve">Secondary  distance threshold (miles) </t>
  </si>
  <si>
    <t>Secondary pupil number average year group threshold</t>
  </si>
  <si>
    <t>Fixed, tapered or NFF sparsity secondary lump sum?</t>
  </si>
  <si>
    <t>Middle schools distance threshold (miles)</t>
  </si>
  <si>
    <t>Middle school pupil number average year group threshold</t>
  </si>
  <si>
    <t>Fixed, tapered or NFF sparsity middle school lump sum?</t>
  </si>
  <si>
    <t>All-through  schools distance threshold (miles)</t>
  </si>
  <si>
    <t>All-through pupil number average year group threshold</t>
  </si>
  <si>
    <t>Fixed, tapered or NFF sparsity all-through lump sum?</t>
  </si>
  <si>
    <t>9) Fringe Payments</t>
  </si>
  <si>
    <t>10) Split Sites</t>
  </si>
  <si>
    <t>11) Rates</t>
  </si>
  <si>
    <t>12) PFI funding</t>
  </si>
  <si>
    <t>13 ) Exceptional circumstances (can only be used with prior agreement of ESFA)</t>
  </si>
  <si>
    <t>Circumstance</t>
  </si>
  <si>
    <t xml:space="preserve">Total Funding for Schools Block Formula (excluding minimum per pupil funding level and MFG Funding Total) </t>
  </si>
  <si>
    <t>14) Additional funding to meet minimum per pupil funding level</t>
  </si>
  <si>
    <t xml:space="preserve">Total Funding for Schools Block Formula (excluding MFG Funding Total) </t>
  </si>
  <si>
    <t>15) Minimum Funding Guarantee</t>
  </si>
  <si>
    <t xml:space="preserve">Where a value less than 0.5% or greater than 1.84% has been entered please provide the disapplication reference number authorising the value </t>
  </si>
  <si>
    <t>380 Bra 20/21_1</t>
  </si>
  <si>
    <t>Apply capping and scaling factors? (gains may be capped above a specific ceiling and/or scaled)</t>
  </si>
  <si>
    <t>Capping Factor (%)</t>
  </si>
  <si>
    <t>Scaling Factor (%)</t>
  </si>
  <si>
    <t>Total deduction if capping and scaling factors are applied</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</si>
  <si>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</si>
  <si>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</si>
  <si>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</si>
  <si>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</si>
  <si>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</si>
  <si>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</si>
  <si>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</si>
  <si>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 (including growth and falling rolls funding)</t>
  </si>
  <si>
    <t>% Distributed through Basic Entitlement</t>
  </si>
  <si>
    <t>% Pupil Led Funding</t>
  </si>
  <si>
    <t>Primary: Secondary Ratio</t>
  </si>
  <si>
    <t>Bradford</t>
  </si>
  <si>
    <t>Additional lump sum for schools amalgamated during FY19-20</t>
  </si>
  <si>
    <t>Additional sparsity lump sum for small schools</t>
  </si>
  <si>
    <t>Exceptional Circumstance3</t>
  </si>
  <si>
    <t>Exceptional Circumstance4</t>
  </si>
  <si>
    <t>Exceptional Circumstance5</t>
  </si>
  <si>
    <t>Exceptional Circumstance6</t>
  </si>
  <si>
    <t>Exceptional Circumstance7</t>
  </si>
  <si>
    <t/>
  </si>
  <si>
    <t>Other Adjustment to 19-20 Budget Shares</t>
  </si>
  <si>
    <t>1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</si>
</sst>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00"/>
    <numFmt numFmtId="165" formatCode="&quot;£&quot;#,##0"/>
    <numFmt numFmtId="166" formatCode="_(&quot;£&quot;* #,##0.00_);_(&quot;£&quot;* \(#,##0.00\);_(&quot;£&quot;* &quot;-&quot;??_);_(@_)"/>
    <numFmt numFmtId="167" formatCode="_(* #,##0.00_);_(* \(#,##0.00\);_(* &quot;-&quot;??_);_(@_)"/>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b/>
      <sz val="11"/>
      <color rgb="FFFF0000"/>
      <name val="Calibri"/>
      <family val="2"/>
      <scheme val="minor"/>
    </font>
    <font>
      <sz val="11"/>
      <color theme="4" tint="-0.24994659260841701"/>
      <name val="Calibri"/>
      <family val="2"/>
      <scheme val="minor"/>
    </font>
    <font>
      <b/>
      <sz val="11"/>
      <color indexed="8"/>
      <name val="Calibri"/>
      <family val="2"/>
      <scheme val="minor"/>
    </font>
    <font>
      <sz val="9"/>
      <color indexed="81"/>
      <name val="Tahoma"/>
      <family val="2"/>
    </font>
    <font>
      <b/>
      <sz val="9"/>
      <color indexed="81"/>
      <name val="Tahoma"/>
      <family val="2"/>
    </font>
    <font>
      <sz val="8"/>
      <color indexed="81"/>
      <name val="Tahoma"/>
      <family val="2"/>
    </font>
  </fonts>
  <fills count="11">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darkGray">
        <fgColor theme="0"/>
        <bgColor theme="0"/>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166" fontId="7" fillId="0" borderId="0" applyFont="0" applyFill="0" applyBorder="0" applyAlignment="0" applyProtection="0"/>
    <xf numFmtId="167" fontId="7" fillId="0" borderId="0" applyFont="0" applyFill="0" applyBorder="0" applyAlignment="0" applyProtection="0"/>
  </cellStyleXfs>
  <cellXfs count="402">
    <xf numFmtId="0" fontId="0" fillId="0" borderId="0" xfId="0"/>
    <xf numFmtId="0" fontId="5"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xf>
    <xf numFmtId="0" fontId="4" fillId="2" borderId="0" xfId="0" applyFont="1" applyFill="1" applyProtection="1"/>
    <xf numFmtId="0" fontId="5" fillId="2" borderId="1" xfId="0" applyFont="1" applyFill="1" applyBorder="1" applyProtection="1"/>
    <xf numFmtId="0" fontId="5"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2" xfId="0" applyFont="1" applyFill="1" applyBorder="1" applyProtection="1"/>
    <xf numFmtId="0" fontId="5" fillId="2" borderId="3" xfId="0" applyFont="1" applyFill="1" applyBorder="1" applyProtection="1"/>
    <xf numFmtId="0" fontId="5" fillId="2" borderId="4" xfId="0" applyFont="1" applyFill="1" applyBorder="1" applyProtection="1"/>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5" xfId="0" applyFont="1" applyFill="1" applyBorder="1" applyProtection="1"/>
    <xf numFmtId="0" fontId="5" fillId="2" borderId="0" xfId="0" applyFont="1" applyFill="1" applyBorder="1" applyAlignment="1" applyProtection="1">
      <alignment horizontal="left"/>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6" fillId="0" borderId="0" xfId="0" applyFont="1" applyFill="1" applyBorder="1" applyAlignment="1" applyProtection="1">
      <alignment vertical="center"/>
    </xf>
    <xf numFmtId="164" fontId="5" fillId="0"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0" fontId="5" fillId="0" borderId="0" xfId="4"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165" fontId="5" fillId="4" borderId="9" xfId="4" applyNumberFormat="1" applyFont="1" applyFill="1" applyBorder="1" applyAlignment="1" applyProtection="1">
      <alignment horizontal="center" vertical="center" wrapText="1"/>
    </xf>
    <xf numFmtId="164" fontId="5" fillId="4" borderId="6" xfId="0" applyNumberFormat="1" applyFont="1" applyFill="1" applyBorder="1" applyAlignment="1" applyProtection="1">
      <alignment horizontal="center" vertical="center" wrapText="1"/>
    </xf>
    <xf numFmtId="164" fontId="5" fillId="4" borderId="8" xfId="0" applyNumberFormat="1" applyFont="1" applyFill="1" applyBorder="1" applyAlignment="1" applyProtection="1">
      <alignment horizontal="center" vertical="center" wrapText="1"/>
    </xf>
    <xf numFmtId="164" fontId="5" fillId="4" borderId="7" xfId="0" applyNumberFormat="1" applyFont="1" applyFill="1" applyBorder="1" applyAlignment="1" applyProtection="1">
      <alignment horizontal="center" vertical="center" wrapText="1"/>
    </xf>
    <xf numFmtId="164" fontId="5" fillId="3" borderId="7" xfId="0" applyNumberFormat="1" applyFont="1" applyFill="1" applyBorder="1" applyAlignment="1" applyProtection="1">
      <alignment horizontal="center" vertical="center" wrapText="1"/>
    </xf>
    <xf numFmtId="164" fontId="5" fillId="3" borderId="8" xfId="0" applyNumberFormat="1" applyFont="1" applyFill="1" applyBorder="1" applyAlignment="1" applyProtection="1">
      <alignment horizontal="center" vertical="center" wrapText="1"/>
    </xf>
    <xf numFmtId="0" fontId="5" fillId="4" borderId="10" xfId="3" applyNumberFormat="1" applyFont="1" applyFill="1" applyBorder="1" applyAlignment="1" applyProtection="1">
      <alignment horizontal="center" vertical="center"/>
      <protection locked="0"/>
    </xf>
    <xf numFmtId="0" fontId="5" fillId="4" borderId="11" xfId="3" applyNumberFormat="1" applyFont="1" applyFill="1" applyBorder="1" applyAlignment="1" applyProtection="1">
      <alignment horizontal="center" vertical="center"/>
      <protection locked="0"/>
    </xf>
    <xf numFmtId="0" fontId="6" fillId="2" borderId="0" xfId="4" applyFont="1" applyFill="1" applyBorder="1" applyAlignment="1" applyProtection="1">
      <alignment horizontal="left" vertical="center"/>
    </xf>
    <xf numFmtId="0" fontId="6"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4" fillId="2" borderId="0" xfId="0" applyFont="1" applyFill="1" applyBorder="1" applyProtection="1"/>
    <xf numFmtId="0" fontId="5" fillId="2" borderId="12" xfId="4" applyFont="1" applyFill="1" applyBorder="1" applyAlignment="1" applyProtection="1">
      <alignment horizontal="left" vertical="center" wrapText="1"/>
    </xf>
    <xf numFmtId="0" fontId="5" fillId="2" borderId="7" xfId="4" applyFont="1" applyFill="1" applyBorder="1" applyAlignment="1" applyProtection="1">
      <alignment horizontal="center" vertical="center"/>
    </xf>
    <xf numFmtId="0" fontId="1" fillId="4" borderId="9" xfId="0" applyFont="1" applyFill="1" applyBorder="1" applyAlignment="1" applyProtection="1">
      <alignment horizontal="center" vertical="center"/>
      <protection locked="0"/>
    </xf>
    <xf numFmtId="0" fontId="6" fillId="2" borderId="6" xfId="4" applyFont="1" applyFill="1" applyBorder="1" applyAlignment="1" applyProtection="1">
      <alignment horizontal="center" vertical="center"/>
    </xf>
    <xf numFmtId="0" fontId="6" fillId="2" borderId="8" xfId="4" applyFont="1" applyFill="1" applyBorder="1" applyAlignment="1" applyProtection="1">
      <alignment horizontal="center" vertical="center"/>
    </xf>
    <xf numFmtId="4" fontId="5" fillId="3" borderId="6" xfId="4" applyNumberFormat="1" applyFont="1" applyFill="1" applyBorder="1" applyAlignment="1" applyProtection="1">
      <alignment horizontal="center" vertical="center"/>
    </xf>
    <xf numFmtId="4" fontId="5" fillId="3" borderId="8" xfId="4"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5" fillId="2" borderId="13" xfId="4" applyFont="1" applyFill="1" applyBorder="1" applyAlignment="1" applyProtection="1">
      <alignment horizontal="left" vertical="center" wrapText="1"/>
    </xf>
    <xf numFmtId="0" fontId="6" fillId="2" borderId="0" xfId="4"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xf>
    <xf numFmtId="0" fontId="6" fillId="2" borderId="5" xfId="4" applyFont="1" applyFill="1" applyBorder="1" applyAlignment="1" applyProtection="1">
      <alignment horizontal="center" vertical="center"/>
    </xf>
    <xf numFmtId="0" fontId="6" fillId="2" borderId="14" xfId="4" applyFont="1" applyFill="1" applyBorder="1" applyAlignment="1" applyProtection="1">
      <alignment horizontal="center" vertical="center" wrapText="1"/>
    </xf>
    <xf numFmtId="0" fontId="6" fillId="2" borderId="13" xfId="4" applyFont="1" applyFill="1" applyBorder="1" applyAlignment="1" applyProtection="1">
      <alignment horizontal="center" vertical="center" wrapText="1"/>
    </xf>
    <xf numFmtId="0" fontId="5" fillId="2" borderId="15" xfId="4" applyFont="1" applyFill="1" applyBorder="1" applyAlignment="1" applyProtection="1">
      <alignment horizontal="left" vertical="center" wrapText="1"/>
    </xf>
    <xf numFmtId="164" fontId="5" fillId="4" borderId="16" xfId="2" applyNumberFormat="1" applyFont="1" applyFill="1" applyBorder="1" applyAlignment="1" applyProtection="1">
      <alignment horizontal="center" vertical="center"/>
      <protection locked="0"/>
    </xf>
    <xf numFmtId="164" fontId="5" fillId="4" borderId="17" xfId="2" applyNumberFormat="1" applyFont="1" applyFill="1" applyBorder="1" applyAlignment="1" applyProtection="1">
      <alignment horizontal="center" vertical="center"/>
      <protection locked="0"/>
    </xf>
    <xf numFmtId="4" fontId="5" fillId="3" borderId="18" xfId="1" applyNumberFormat="1" applyFont="1" applyFill="1" applyBorder="1" applyAlignment="1" applyProtection="1">
      <alignment horizontal="center" vertical="center"/>
    </xf>
    <xf numFmtId="4" fontId="5" fillId="3" borderId="19" xfId="1" applyNumberFormat="1" applyFont="1" applyFill="1" applyBorder="1" applyAlignment="1" applyProtection="1">
      <alignment horizontal="center" vertical="center"/>
    </xf>
    <xf numFmtId="165" fontId="5" fillId="3" borderId="20" xfId="4" applyNumberFormat="1" applyFont="1" applyFill="1" applyBorder="1" applyAlignment="1" applyProtection="1">
      <alignment horizontal="center" vertical="center" wrapText="1"/>
    </xf>
    <xf numFmtId="165" fontId="6" fillId="3" borderId="0" xfId="4" applyNumberFormat="1" applyFont="1" applyFill="1" applyBorder="1" applyAlignment="1" applyProtection="1">
      <alignment horizontal="center" vertical="center" wrapText="1"/>
    </xf>
    <xf numFmtId="10" fontId="5" fillId="3" borderId="20" xfId="3" applyNumberFormat="1" applyFont="1" applyFill="1" applyBorder="1" applyAlignment="1" applyProtection="1">
      <alignment horizontal="center" vertical="center"/>
    </xf>
    <xf numFmtId="10" fontId="5" fillId="4" borderId="18" xfId="3" applyNumberFormat="1" applyFont="1" applyFill="1" applyBorder="1" applyAlignment="1" applyProtection="1">
      <alignment horizontal="center" vertical="center"/>
      <protection locked="0"/>
    </xf>
    <xf numFmtId="10" fontId="5" fillId="4" borderId="17" xfId="3" applyNumberFormat="1" applyFont="1" applyFill="1" applyBorder="1" applyAlignment="1" applyProtection="1">
      <alignment horizontal="center" vertical="center"/>
      <protection locked="0"/>
    </xf>
    <xf numFmtId="0" fontId="5" fillId="2" borderId="21" xfId="4" applyFont="1" applyFill="1" applyBorder="1" applyAlignment="1" applyProtection="1">
      <alignment horizontal="left" vertical="center" wrapText="1"/>
    </xf>
    <xf numFmtId="164" fontId="5" fillId="4" borderId="22" xfId="2" applyNumberFormat="1" applyFont="1" applyFill="1" applyBorder="1" applyAlignment="1" applyProtection="1">
      <alignment horizontal="center" vertical="center"/>
      <protection locked="0"/>
    </xf>
    <xf numFmtId="164" fontId="5" fillId="4" borderId="23" xfId="2" applyNumberFormat="1" applyFont="1" applyFill="1" applyBorder="1" applyAlignment="1" applyProtection="1">
      <alignment horizontal="center" vertical="center"/>
      <protection locked="0"/>
    </xf>
    <xf numFmtId="4" fontId="5" fillId="3" borderId="24" xfId="1" applyNumberFormat="1" applyFont="1" applyFill="1" applyBorder="1" applyAlignment="1" applyProtection="1">
      <alignment horizontal="center" vertical="center"/>
    </xf>
    <xf numFmtId="4" fontId="5" fillId="3" borderId="25" xfId="1" applyNumberFormat="1" applyFont="1" applyFill="1" applyBorder="1" applyAlignment="1" applyProtection="1">
      <alignment horizontal="center" vertical="center"/>
    </xf>
    <xf numFmtId="165" fontId="5" fillId="3" borderId="26" xfId="4"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horizontal="center" vertical="center"/>
    </xf>
    <xf numFmtId="10" fontId="5" fillId="3" borderId="26" xfId="3" applyNumberFormat="1" applyFont="1" applyFill="1" applyBorder="1" applyAlignment="1" applyProtection="1">
      <alignment horizontal="center" vertical="center"/>
    </xf>
    <xf numFmtId="10" fontId="5" fillId="4" borderId="21" xfId="3" applyNumberFormat="1" applyFont="1" applyFill="1" applyBorder="1" applyAlignment="1" applyProtection="1">
      <alignment horizontal="center" vertical="center"/>
      <protection locked="0"/>
    </xf>
    <xf numFmtId="10" fontId="5" fillId="4" borderId="27" xfId="3" applyNumberFormat="1" applyFont="1" applyFill="1" applyBorder="1" applyAlignment="1" applyProtection="1">
      <alignment horizontal="center" vertical="center"/>
      <protection locked="0"/>
    </xf>
    <xf numFmtId="0" fontId="5" fillId="2" borderId="28" xfId="4" applyFont="1" applyFill="1" applyBorder="1" applyAlignment="1" applyProtection="1">
      <alignment horizontal="left" vertical="center" wrapText="1"/>
    </xf>
    <xf numFmtId="164" fontId="5" fillId="4" borderId="29" xfId="2" applyNumberFormat="1" applyFont="1" applyFill="1" applyBorder="1" applyAlignment="1" applyProtection="1">
      <alignment horizontal="center" vertical="center"/>
      <protection locked="0"/>
    </xf>
    <xf numFmtId="164" fontId="5" fillId="4" borderId="30" xfId="2" applyNumberFormat="1" applyFont="1" applyFill="1" applyBorder="1" applyAlignment="1" applyProtection="1">
      <alignment horizontal="center" vertical="center"/>
      <protection locked="0"/>
    </xf>
    <xf numFmtId="4" fontId="5" fillId="3" borderId="31" xfId="1" applyNumberFormat="1" applyFont="1" applyFill="1" applyBorder="1" applyAlignment="1" applyProtection="1">
      <alignment horizontal="center" vertical="center"/>
    </xf>
    <xf numFmtId="4" fontId="5" fillId="3" borderId="32" xfId="1" applyNumberFormat="1" applyFont="1" applyFill="1" applyBorder="1" applyAlignment="1" applyProtection="1">
      <alignment horizontal="center" vertical="center"/>
    </xf>
    <xf numFmtId="165" fontId="5" fillId="3" borderId="33" xfId="4" applyNumberFormat="1" applyFont="1" applyFill="1" applyBorder="1" applyAlignment="1" applyProtection="1">
      <alignment horizontal="center" vertical="center" wrapText="1"/>
    </xf>
    <xf numFmtId="165" fontId="3" fillId="3" borderId="34" xfId="0" applyNumberFormat="1" applyFont="1" applyFill="1" applyBorder="1" applyAlignment="1" applyProtection="1">
      <alignment horizontal="center" vertical="center"/>
    </xf>
    <xf numFmtId="10" fontId="5" fillId="3" borderId="33" xfId="3" applyNumberFormat="1" applyFont="1" applyFill="1" applyBorder="1" applyAlignment="1" applyProtection="1">
      <alignment horizontal="center" vertical="center"/>
    </xf>
    <xf numFmtId="10" fontId="5" fillId="4" borderId="28" xfId="3" applyNumberFormat="1" applyFont="1" applyFill="1" applyBorder="1" applyAlignment="1" applyProtection="1">
      <alignment horizontal="center" vertical="center"/>
      <protection locked="0"/>
    </xf>
    <xf numFmtId="10" fontId="5" fillId="4" borderId="35" xfId="3" applyNumberFormat="1" applyFont="1" applyFill="1" applyBorder="1" applyAlignment="1" applyProtection="1">
      <alignment horizontal="center" vertical="center"/>
      <protection locked="0"/>
    </xf>
    <xf numFmtId="0" fontId="6" fillId="2" borderId="6" xfId="4" applyFont="1" applyFill="1" applyBorder="1" applyAlignment="1" applyProtection="1">
      <alignment vertical="center" wrapText="1"/>
    </xf>
    <xf numFmtId="0" fontId="6" fillId="2" borderId="6" xfId="4" applyFont="1" applyFill="1" applyBorder="1" applyAlignment="1" applyProtection="1">
      <alignment horizontal="center" vertical="center" wrapText="1"/>
    </xf>
    <xf numFmtId="0" fontId="6" fillId="2" borderId="36" xfId="4" applyFont="1" applyFill="1" applyBorder="1" applyAlignment="1" applyProtection="1">
      <alignment horizontal="center" vertical="center" wrapText="1"/>
    </xf>
    <xf numFmtId="0" fontId="6" fillId="2" borderId="37" xfId="4" applyFont="1" applyFill="1" applyBorder="1" applyAlignment="1" applyProtection="1">
      <alignment horizontal="center" vertical="center" wrapText="1"/>
    </xf>
    <xf numFmtId="0" fontId="6" fillId="2" borderId="38" xfId="4" applyFont="1" applyFill="1" applyBorder="1" applyAlignment="1" applyProtection="1">
      <alignment horizontal="center" vertical="center" wrapText="1"/>
    </xf>
    <xf numFmtId="0" fontId="6" fillId="2" borderId="39" xfId="4" applyFont="1" applyFill="1" applyBorder="1" applyAlignment="1" applyProtection="1">
      <alignment horizontal="center" vertical="center" wrapText="1"/>
    </xf>
    <xf numFmtId="0" fontId="6" fillId="2" borderId="10" xfId="4" applyFont="1" applyFill="1" applyBorder="1" applyAlignment="1" applyProtection="1">
      <alignment horizontal="center" vertical="center" wrapText="1"/>
    </xf>
    <xf numFmtId="0" fontId="6" fillId="2" borderId="11" xfId="4" applyFont="1" applyFill="1" applyBorder="1" applyAlignment="1" applyProtection="1">
      <alignment horizontal="center" vertical="center" wrapText="1"/>
    </xf>
    <xf numFmtId="0" fontId="5" fillId="2" borderId="1" xfId="4" applyFont="1" applyFill="1" applyBorder="1" applyAlignment="1" applyProtection="1">
      <alignment horizontal="left" vertical="center" wrapText="1"/>
    </xf>
    <xf numFmtId="168" fontId="5" fillId="2" borderId="40" xfId="4" applyNumberFormat="1" applyFont="1" applyFill="1" applyBorder="1" applyAlignment="1" applyProtection="1">
      <alignment horizontal="left" vertical="center"/>
    </xf>
    <xf numFmtId="164" fontId="5" fillId="4" borderId="41" xfId="4" applyNumberFormat="1" applyFont="1" applyFill="1" applyBorder="1" applyAlignment="1" applyProtection="1">
      <alignment horizontal="center" vertical="center"/>
      <protection locked="0"/>
    </xf>
    <xf numFmtId="164" fontId="5" fillId="4" borderId="42" xfId="4" applyNumberFormat="1" applyFont="1" applyFill="1" applyBorder="1" applyAlignment="1" applyProtection="1">
      <alignment horizontal="center" vertical="center"/>
      <protection locked="0"/>
    </xf>
    <xf numFmtId="4" fontId="5" fillId="3" borderId="16" xfId="1" applyNumberFormat="1" applyFont="1" applyFill="1" applyBorder="1" applyAlignment="1" applyProtection="1">
      <alignment horizontal="center" vertical="center"/>
    </xf>
    <xf numFmtId="4" fontId="5" fillId="3" borderId="43" xfId="1" applyNumberFormat="1" applyFont="1" applyFill="1" applyBorder="1" applyAlignment="1" applyProtection="1">
      <alignment horizontal="center" vertical="center"/>
    </xf>
    <xf numFmtId="165" fontId="6" fillId="3" borderId="0" xfId="5" applyNumberFormat="1" applyFont="1" applyFill="1" applyBorder="1" applyAlignment="1" applyProtection="1">
      <alignment horizontal="center" vertical="center"/>
    </xf>
    <xf numFmtId="10" fontId="5" fillId="3" borderId="44" xfId="3"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0" fontId="5" fillId="2" borderId="4" xfId="4" applyFont="1" applyFill="1" applyBorder="1" applyAlignment="1" applyProtection="1">
      <alignment horizontal="left" vertical="center" wrapText="1"/>
    </xf>
    <xf numFmtId="168" fontId="5" fillId="2" borderId="45" xfId="4" applyNumberFormat="1" applyFont="1" applyFill="1" applyBorder="1" applyAlignment="1" applyProtection="1">
      <alignment horizontal="left" vertical="center"/>
    </xf>
    <xf numFmtId="164" fontId="5" fillId="4" borderId="22" xfId="4" applyNumberFormat="1" applyFont="1" applyFill="1" applyBorder="1" applyAlignment="1" applyProtection="1">
      <alignment horizontal="center" vertical="center"/>
      <protection locked="0"/>
    </xf>
    <xf numFmtId="164" fontId="5" fillId="4" borderId="23" xfId="4" applyNumberFormat="1" applyFont="1" applyFill="1" applyBorder="1" applyAlignment="1" applyProtection="1">
      <alignment horizontal="center" vertical="center"/>
      <protection locked="0"/>
    </xf>
    <xf numFmtId="4" fontId="5" fillId="3" borderId="22" xfId="1" applyNumberFormat="1" applyFont="1" applyFill="1" applyBorder="1" applyAlignment="1" applyProtection="1">
      <alignment horizontal="center" vertical="center"/>
    </xf>
    <xf numFmtId="4" fontId="5" fillId="3" borderId="27" xfId="1" applyNumberFormat="1" applyFont="1" applyFill="1" applyBorder="1" applyAlignment="1" applyProtection="1">
      <alignment horizontal="center" vertical="center"/>
    </xf>
    <xf numFmtId="10" fontId="5" fillId="3" borderId="45" xfId="3" applyNumberFormat="1" applyFont="1" applyFill="1" applyBorder="1" applyAlignment="1" applyProtection="1">
      <alignment horizontal="center" vertical="center"/>
    </xf>
    <xf numFmtId="10" fontId="5" fillId="4" borderId="22"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0" fontId="5" fillId="2" borderId="45" xfId="4" applyFont="1" applyFill="1" applyBorder="1" applyAlignment="1" applyProtection="1">
      <alignment horizontal="left" vertical="center" wrapText="1"/>
    </xf>
    <xf numFmtId="4" fontId="5" fillId="3" borderId="23" xfId="1" applyNumberFormat="1" applyFont="1" applyFill="1" applyBorder="1" applyAlignment="1" applyProtection="1">
      <alignment horizontal="center" vertical="center"/>
    </xf>
    <xf numFmtId="0" fontId="5" fillId="2" borderId="46" xfId="4" applyFont="1" applyFill="1" applyBorder="1" applyAlignment="1" applyProtection="1">
      <alignment horizontal="left" vertical="center" wrapText="1"/>
    </xf>
    <xf numFmtId="4" fontId="5" fillId="3" borderId="29" xfId="1" applyNumberFormat="1" applyFont="1" applyFill="1" applyBorder="1" applyAlignment="1" applyProtection="1">
      <alignment horizontal="center" vertical="center"/>
    </xf>
    <xf numFmtId="4" fontId="5" fillId="3" borderId="30" xfId="1" applyNumberFormat="1" applyFont="1" applyFill="1" applyBorder="1" applyAlignment="1" applyProtection="1">
      <alignment horizontal="center" vertical="center"/>
    </xf>
    <xf numFmtId="10" fontId="5" fillId="3" borderId="47" xfId="3" applyNumberFormat="1" applyFont="1" applyFill="1" applyBorder="1" applyAlignment="1" applyProtection="1">
      <alignment horizontal="center" vertical="center"/>
    </xf>
    <xf numFmtId="0" fontId="5" fillId="2" borderId="9" xfId="4" applyFont="1" applyFill="1" applyBorder="1" applyAlignment="1" applyProtection="1">
      <alignment vertical="center" wrapText="1"/>
    </xf>
    <xf numFmtId="0" fontId="6" fillId="2" borderId="48" xfId="4" applyFont="1" applyFill="1" applyBorder="1" applyAlignment="1" applyProtection="1">
      <alignment horizontal="center" vertical="center" wrapText="1"/>
    </xf>
    <xf numFmtId="0" fontId="6" fillId="2" borderId="9"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wrapText="1"/>
    </xf>
    <xf numFmtId="164" fontId="4" fillId="2" borderId="0" xfId="0" applyNumberFormat="1" applyFont="1" applyFill="1" applyBorder="1" applyProtection="1"/>
    <xf numFmtId="0" fontId="5" fillId="2" borderId="9" xfId="4" applyFont="1" applyFill="1" applyBorder="1" applyAlignment="1" applyProtection="1">
      <alignment horizontal="left" vertical="center" wrapText="1"/>
    </xf>
    <xf numFmtId="168" fontId="5" fillId="2" borderId="49" xfId="4" applyNumberFormat="1" applyFont="1" applyFill="1" applyBorder="1" applyAlignment="1" applyProtection="1">
      <alignment horizontal="left" vertical="center"/>
    </xf>
    <xf numFmtId="164" fontId="5" fillId="4" borderId="50" xfId="5" applyNumberFormat="1" applyFont="1" applyFill="1" applyBorder="1" applyAlignment="1" applyProtection="1">
      <alignment horizontal="center" vertical="center"/>
      <protection locked="0"/>
    </xf>
    <xf numFmtId="164" fontId="5" fillId="4" borderId="51" xfId="5" applyNumberFormat="1" applyFont="1" applyFill="1" applyBorder="1" applyAlignment="1" applyProtection="1">
      <alignment horizontal="center" vertical="center"/>
      <protection locked="0"/>
    </xf>
    <xf numFmtId="4" fontId="5" fillId="3" borderId="1" xfId="6" applyNumberFormat="1" applyFont="1" applyFill="1" applyBorder="1" applyAlignment="1" applyProtection="1">
      <alignment horizontal="center" vertical="center" wrapText="1"/>
    </xf>
    <xf numFmtId="4" fontId="5" fillId="3" borderId="3" xfId="6" applyNumberFormat="1" applyFont="1" applyFill="1" applyBorder="1" applyAlignment="1" applyProtection="1">
      <alignment horizontal="center" vertical="center" wrapText="1"/>
    </xf>
    <xf numFmtId="165" fontId="6" fillId="3" borderId="12" xfId="5" applyNumberFormat="1" applyFont="1" applyFill="1" applyBorder="1" applyAlignment="1" applyProtection="1">
      <alignment horizontal="center" vertical="center" wrapText="1"/>
    </xf>
    <xf numFmtId="10" fontId="5" fillId="3" borderId="40" xfId="3"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168" fontId="5" fillId="4" borderId="21" xfId="4" applyNumberFormat="1" applyFont="1" applyFill="1" applyBorder="1" applyAlignment="1" applyProtection="1">
      <alignment horizontal="left" vertical="center"/>
      <protection locked="0"/>
    </xf>
    <xf numFmtId="164" fontId="5" fillId="4" borderId="16" xfId="4" applyNumberFormat="1" applyFont="1" applyFill="1" applyBorder="1" applyAlignment="1" applyProtection="1">
      <alignment horizontal="center" vertical="center"/>
      <protection locked="0"/>
    </xf>
    <xf numFmtId="164" fontId="5" fillId="6" borderId="17" xfId="5" applyNumberFormat="1" applyFont="1" applyFill="1" applyBorder="1" applyAlignment="1" applyProtection="1">
      <alignment horizontal="center" vertical="center"/>
      <protection locked="0"/>
    </xf>
    <xf numFmtId="4" fontId="5" fillId="3" borderId="24" xfId="6" applyNumberFormat="1" applyFont="1" applyFill="1" applyBorder="1" applyAlignment="1" applyProtection="1">
      <alignment horizontal="center" vertical="center" wrapText="1"/>
    </xf>
    <xf numFmtId="4" fontId="5" fillId="7" borderId="23" xfId="6" applyNumberFormat="1" applyFont="1" applyFill="1" applyBorder="1" applyAlignment="1" applyProtection="1">
      <alignment horizontal="center" vertical="center" wrapText="1"/>
    </xf>
    <xf numFmtId="165" fontId="6" fillId="3" borderId="13" xfId="5" applyNumberFormat="1" applyFont="1" applyFill="1" applyBorder="1" applyAlignment="1" applyProtection="1">
      <alignment horizontal="center" vertical="center" wrapText="1"/>
    </xf>
    <xf numFmtId="10" fontId="5" fillId="3" borderId="52" xfId="3" applyNumberFormat="1" applyFont="1" applyFill="1" applyBorder="1" applyAlignment="1" applyProtection="1">
      <alignment horizontal="center" vertical="center"/>
    </xf>
    <xf numFmtId="10" fontId="5" fillId="6" borderId="23" xfId="3" applyNumberFormat="1" applyFont="1" applyFill="1" applyBorder="1" applyAlignment="1" applyProtection="1">
      <alignment horizontal="center" vertical="center"/>
      <protection locked="0"/>
    </xf>
    <xf numFmtId="0" fontId="5" fillId="2" borderId="14" xfId="4" applyFont="1" applyFill="1" applyBorder="1" applyAlignment="1" applyProtection="1">
      <alignment horizontal="left" vertical="center" wrapText="1"/>
    </xf>
    <xf numFmtId="164" fontId="5" fillId="6" borderId="22" xfId="5" applyNumberFormat="1" applyFont="1" applyFill="1" applyBorder="1" applyAlignment="1" applyProtection="1">
      <alignment horizontal="center" vertical="center"/>
      <protection locked="0"/>
    </xf>
    <xf numFmtId="4" fontId="5" fillId="7" borderId="24" xfId="6" applyNumberFormat="1" applyFont="1" applyFill="1" applyBorder="1" applyAlignment="1" applyProtection="1">
      <alignment horizontal="center" vertical="center" wrapText="1"/>
    </xf>
    <xf numFmtId="4" fontId="5" fillId="3" borderId="23" xfId="6" applyNumberFormat="1" applyFont="1" applyFill="1" applyBorder="1" applyAlignment="1" applyProtection="1">
      <alignment horizontal="center" vertical="center" wrapText="1"/>
    </xf>
    <xf numFmtId="10" fontId="5" fillId="6" borderId="22" xfId="3" applyNumberFormat="1" applyFont="1" applyFill="1" applyBorder="1" applyAlignment="1" applyProtection="1">
      <alignment horizontal="center" vertical="center"/>
      <protection locked="0"/>
    </xf>
    <xf numFmtId="0" fontId="5" fillId="2" borderId="46" xfId="4" applyFont="1" applyFill="1" applyBorder="1" applyAlignment="1" applyProtection="1">
      <alignment horizontal="left" vertical="center" wrapText="1"/>
    </xf>
    <xf numFmtId="0" fontId="5" fillId="2" borderId="47" xfId="4" applyFont="1" applyFill="1" applyBorder="1" applyAlignment="1" applyProtection="1">
      <alignment horizontal="left" vertical="center" wrapText="1"/>
    </xf>
    <xf numFmtId="164" fontId="5" fillId="4" borderId="29" xfId="4" applyNumberFormat="1" applyFont="1" applyFill="1" applyBorder="1" applyAlignment="1" applyProtection="1">
      <alignment horizontal="center" vertical="center"/>
      <protection locked="0"/>
    </xf>
    <xf numFmtId="164" fontId="5" fillId="4" borderId="30" xfId="4" applyNumberFormat="1" applyFont="1" applyFill="1" applyBorder="1" applyAlignment="1" applyProtection="1">
      <alignment horizontal="center" vertical="center"/>
      <protection locked="0"/>
    </xf>
    <xf numFmtId="4" fontId="5" fillId="3" borderId="31" xfId="6" applyNumberFormat="1" applyFont="1" applyFill="1" applyBorder="1" applyAlignment="1" applyProtection="1">
      <alignment horizontal="center" vertical="center" wrapText="1"/>
    </xf>
    <xf numFmtId="4" fontId="5" fillId="3" borderId="30" xfId="6" applyNumberFormat="1" applyFont="1" applyFill="1" applyBorder="1" applyAlignment="1" applyProtection="1">
      <alignment horizontal="center" vertical="center" wrapText="1"/>
    </xf>
    <xf numFmtId="165" fontId="6" fillId="3" borderId="14" xfId="5" applyNumberFormat="1" applyFont="1" applyFill="1" applyBorder="1" applyAlignment="1" applyProtection="1">
      <alignment horizontal="center" vertical="center" wrapText="1"/>
    </xf>
    <xf numFmtId="10" fontId="5" fillId="3" borderId="47" xfId="3" applyNumberFormat="1" applyFont="1" applyFill="1" applyBorder="1" applyAlignment="1" applyProtection="1">
      <alignment horizontal="center" vertical="center"/>
    </xf>
    <xf numFmtId="10" fontId="5" fillId="4" borderId="53" xfId="3" applyNumberFormat="1" applyFont="1" applyFill="1" applyBorder="1" applyAlignment="1" applyProtection="1">
      <alignment horizontal="center" vertical="center"/>
      <protection locked="0"/>
    </xf>
    <xf numFmtId="10" fontId="5" fillId="4" borderId="54" xfId="3"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5" fillId="2" borderId="12" xfId="4" applyFont="1" applyFill="1" applyBorder="1" applyAlignment="1" applyProtection="1">
      <alignment horizontal="left" vertical="center" wrapText="1"/>
    </xf>
    <xf numFmtId="0" fontId="6" fillId="2" borderId="12" xfId="4" applyFont="1" applyFill="1" applyBorder="1" applyAlignment="1" applyProtection="1">
      <alignment horizontal="center" vertical="center" wrapText="1"/>
    </xf>
    <xf numFmtId="164" fontId="6" fillId="2" borderId="48" xfId="4" applyNumberFormat="1" applyFont="1" applyFill="1" applyBorder="1" applyAlignment="1" applyProtection="1">
      <alignment horizontal="center" vertical="center" wrapText="1"/>
    </xf>
    <xf numFmtId="164" fontId="6" fillId="2" borderId="55" xfId="4" applyNumberFormat="1" applyFont="1" applyFill="1" applyBorder="1" applyAlignment="1" applyProtection="1">
      <alignment horizontal="center" vertical="center" wrapText="1"/>
    </xf>
    <xf numFmtId="4" fontId="6" fillId="2" borderId="50" xfId="6" applyNumberFormat="1"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5" fillId="2" borderId="1" xfId="4" applyFont="1" applyFill="1" applyBorder="1" applyAlignment="1" applyProtection="1">
      <alignment horizontal="center" vertical="center" wrapText="1"/>
    </xf>
    <xf numFmtId="168" fontId="5" fillId="0" borderId="16" xfId="4" applyNumberFormat="1" applyFont="1" applyFill="1" applyBorder="1" applyAlignment="1" applyProtection="1">
      <alignment horizontal="left" vertical="center"/>
    </xf>
    <xf numFmtId="10" fontId="5" fillId="7" borderId="56" xfId="3" applyNumberFormat="1" applyFont="1" applyFill="1" applyBorder="1" applyAlignment="1" applyProtection="1">
      <alignment horizontal="center" vertical="center" wrapText="1"/>
    </xf>
    <xf numFmtId="164" fontId="5" fillId="4" borderId="17" xfId="3" applyNumberFormat="1" applyFont="1" applyFill="1" applyBorder="1" applyAlignment="1" applyProtection="1">
      <alignment horizontal="center" vertical="center"/>
      <protection locked="0"/>
    </xf>
    <xf numFmtId="10" fontId="5" fillId="8" borderId="18" xfId="3" applyNumberFormat="1" applyFont="1" applyFill="1" applyBorder="1" applyAlignment="1" applyProtection="1">
      <alignment horizontal="center" vertical="center" wrapText="1"/>
    </xf>
    <xf numFmtId="4" fontId="5" fillId="8" borderId="19" xfId="6" applyNumberFormat="1"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6" borderId="42" xfId="3" applyNumberFormat="1" applyFont="1" applyFill="1" applyBorder="1" applyAlignment="1" applyProtection="1">
      <alignment horizontal="center" vertical="center"/>
      <protection locked="0"/>
    </xf>
    <xf numFmtId="165" fontId="4" fillId="2" borderId="0" xfId="0" applyNumberFormat="1" applyFont="1" applyFill="1" applyBorder="1" applyProtection="1"/>
    <xf numFmtId="0" fontId="5" fillId="2" borderId="4" xfId="4" applyFont="1" applyFill="1" applyBorder="1" applyAlignment="1" applyProtection="1">
      <alignment horizontal="center" vertical="center" wrapText="1"/>
    </xf>
    <xf numFmtId="0" fontId="5" fillId="2" borderId="22" xfId="4" applyFont="1" applyFill="1" applyBorder="1" applyAlignment="1" applyProtection="1">
      <alignment horizontal="left" vertical="center" wrapText="1"/>
    </xf>
    <xf numFmtId="10" fontId="5" fillId="3" borderId="57" xfId="3" applyNumberFormat="1" applyFont="1" applyFill="1" applyBorder="1" applyAlignment="1" applyProtection="1">
      <alignment horizontal="center" vertical="center" wrapText="1"/>
    </xf>
    <xf numFmtId="164" fontId="5" fillId="4" borderId="23" xfId="4" applyNumberFormat="1" applyFont="1" applyFill="1" applyBorder="1" applyAlignment="1" applyProtection="1">
      <alignment horizontal="center" vertical="center"/>
      <protection locked="0"/>
    </xf>
    <xf numFmtId="10" fontId="5" fillId="9" borderId="24" xfId="3" applyNumberFormat="1" applyFont="1" applyFill="1" applyBorder="1" applyAlignment="1" applyProtection="1">
      <alignment horizontal="center" vertical="center" wrapText="1"/>
    </xf>
    <xf numFmtId="4" fontId="5" fillId="3" borderId="58" xfId="6" applyNumberFormat="1" applyFont="1" applyFill="1" applyBorder="1" applyAlignment="1" applyProtection="1">
      <alignment horizontal="center" vertical="center" wrapText="1"/>
    </xf>
    <xf numFmtId="165" fontId="5" fillId="3" borderId="59" xfId="4" applyNumberFormat="1" applyFont="1" applyFill="1" applyBorder="1" applyAlignment="1" applyProtection="1">
      <alignment horizontal="center" vertical="center" wrapText="1"/>
    </xf>
    <xf numFmtId="10" fontId="5" fillId="3" borderId="5" xfId="3" applyNumberFormat="1" applyFont="1" applyFill="1" applyBorder="1" applyAlignment="1" applyProtection="1">
      <alignment horizontal="center" vertical="center"/>
    </xf>
    <xf numFmtId="10" fontId="5" fillId="6" borderId="53" xfId="3" applyNumberFormat="1" applyFont="1" applyFill="1" applyBorder="1" applyAlignment="1" applyProtection="1">
      <alignment horizontal="center" vertical="center"/>
      <protection locked="0"/>
    </xf>
    <xf numFmtId="10" fontId="5" fillId="4" borderId="54" xfId="3" applyNumberFormat="1" applyFont="1" applyFill="1" applyBorder="1" applyAlignment="1" applyProtection="1">
      <alignment horizontal="center" vertical="center"/>
      <protection locked="0"/>
    </xf>
    <xf numFmtId="4" fontId="5" fillId="3" borderId="55" xfId="6" applyNumberFormat="1" applyFont="1" applyFill="1" applyBorder="1" applyAlignment="1" applyProtection="1">
      <alignment horizontal="center" vertical="center" wrapText="1"/>
    </xf>
    <xf numFmtId="165" fontId="5" fillId="3" borderId="13" xfId="4" applyNumberFormat="1" applyFont="1" applyFill="1" applyBorder="1" applyAlignment="1" applyProtection="1">
      <alignment horizontal="center" vertical="center" wrapText="1"/>
    </xf>
    <xf numFmtId="10" fontId="5" fillId="6" borderId="48" xfId="3" applyNumberFormat="1" applyFont="1" applyFill="1" applyBorder="1" applyAlignment="1" applyProtection="1">
      <alignment horizontal="center" vertical="center"/>
      <protection locked="0"/>
    </xf>
    <xf numFmtId="10" fontId="5" fillId="4" borderId="39" xfId="3" applyNumberFormat="1" applyFont="1" applyFill="1" applyBorder="1" applyAlignment="1" applyProtection="1">
      <alignment horizontal="center" vertical="center"/>
      <protection locked="0"/>
    </xf>
    <xf numFmtId="10" fontId="5" fillId="9" borderId="60" xfId="3" applyNumberFormat="1" applyFont="1" applyFill="1" applyBorder="1" applyAlignment="1" applyProtection="1">
      <alignment horizontal="center" vertical="center" wrapText="1"/>
    </xf>
    <xf numFmtId="10" fontId="5" fillId="3" borderId="61" xfId="3" applyNumberFormat="1" applyFont="1" applyFill="1" applyBorder="1" applyAlignment="1" applyProtection="1">
      <alignment horizontal="center" vertical="center" wrapText="1"/>
    </xf>
    <xf numFmtId="164" fontId="5" fillId="4" borderId="54" xfId="4" applyNumberFormat="1" applyFont="1" applyFill="1" applyBorder="1" applyAlignment="1" applyProtection="1">
      <alignment horizontal="center" vertical="center"/>
      <protection locked="0"/>
    </xf>
    <xf numFmtId="0" fontId="5" fillId="2" borderId="46" xfId="4" applyFont="1" applyFill="1" applyBorder="1" applyAlignment="1" applyProtection="1">
      <alignment horizontal="center" vertical="center" wrapText="1"/>
    </xf>
    <xf numFmtId="0" fontId="5" fillId="2" borderId="29" xfId="4" applyFont="1" applyFill="1" applyBorder="1" applyAlignment="1" applyProtection="1">
      <alignment horizontal="left" vertical="center" wrapText="1"/>
    </xf>
    <xf numFmtId="10" fontId="5" fillId="7" borderId="62" xfId="3" applyNumberFormat="1" applyFont="1" applyFill="1" applyBorder="1" applyAlignment="1" applyProtection="1">
      <alignment horizontal="center" vertical="center" wrapText="1"/>
    </xf>
    <xf numFmtId="164" fontId="5" fillId="4" borderId="30" xfId="4" applyNumberFormat="1" applyFont="1" applyFill="1" applyBorder="1" applyAlignment="1" applyProtection="1">
      <alignment horizontal="center" vertical="center"/>
      <protection locked="0"/>
    </xf>
    <xf numFmtId="10" fontId="5" fillId="9" borderId="31" xfId="3" applyNumberFormat="1" applyFont="1" applyFill="1" applyBorder="1" applyAlignment="1" applyProtection="1">
      <alignment horizontal="center" vertical="center" wrapText="1"/>
    </xf>
    <xf numFmtId="4" fontId="5" fillId="3" borderId="63" xfId="6" applyNumberFormat="1" applyFont="1" applyFill="1" applyBorder="1" applyAlignment="1" applyProtection="1">
      <alignment horizontal="center" vertical="center" wrapText="1"/>
    </xf>
    <xf numFmtId="165" fontId="5" fillId="3" borderId="14" xfId="4" applyNumberFormat="1" applyFont="1" applyFill="1" applyBorder="1" applyAlignment="1" applyProtection="1">
      <alignment horizontal="center" vertical="center" wrapText="1"/>
    </xf>
    <xf numFmtId="10" fontId="5" fillId="3" borderId="64" xfId="3" applyNumberFormat="1" applyFont="1" applyFill="1" applyBorder="1" applyAlignment="1" applyProtection="1">
      <alignment horizontal="center" vertical="center"/>
    </xf>
    <xf numFmtId="10" fontId="5" fillId="6" borderId="36" xfId="3" applyNumberFormat="1" applyFont="1" applyFill="1" applyBorder="1" applyAlignment="1" applyProtection="1">
      <alignment horizontal="center" vertical="center"/>
      <protection locked="0"/>
    </xf>
    <xf numFmtId="10" fontId="5" fillId="4" borderId="37" xfId="3" applyNumberFormat="1" applyFont="1" applyFill="1" applyBorder="1" applyAlignment="1" applyProtection="1">
      <alignment horizontal="center" vertical="center"/>
      <protection locked="0"/>
    </xf>
    <xf numFmtId="0" fontId="5" fillId="2" borderId="0" xfId="4" applyFont="1" applyFill="1" applyBorder="1" applyAlignment="1" applyProtection="1">
      <alignment vertical="center" wrapText="1"/>
    </xf>
    <xf numFmtId="0" fontId="5" fillId="2" borderId="0" xfId="0" applyFont="1" applyFill="1" applyBorder="1" applyAlignment="1" applyProtection="1">
      <alignment vertical="center"/>
    </xf>
    <xf numFmtId="169" fontId="5" fillId="2" borderId="0" xfId="4" applyNumberFormat="1" applyFont="1" applyFill="1" applyBorder="1" applyAlignment="1" applyProtection="1">
      <alignment horizontal="center" vertical="center"/>
    </xf>
    <xf numFmtId="4" fontId="5" fillId="2" borderId="0" xfId="4" applyNumberFormat="1" applyFont="1" applyFill="1" applyBorder="1" applyAlignment="1" applyProtection="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6" fillId="2" borderId="0" xfId="4" applyFont="1" applyFill="1" applyBorder="1" applyAlignment="1" applyProtection="1">
      <alignment horizontal="left" vertical="center" wrapText="1"/>
    </xf>
    <xf numFmtId="0" fontId="5" fillId="2" borderId="0" xfId="4" applyFont="1" applyFill="1" applyBorder="1" applyAlignment="1" applyProtection="1">
      <alignment horizontal="center" vertical="center" wrapText="1"/>
    </xf>
    <xf numFmtId="169" fontId="5" fillId="2" borderId="0" xfId="4" applyNumberFormat="1" applyFont="1" applyFill="1" applyBorder="1" applyAlignment="1" applyProtection="1">
      <alignment horizontal="center" vertical="center" wrapText="1"/>
    </xf>
    <xf numFmtId="171" fontId="5" fillId="2" borderId="0" xfId="6"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xf>
    <xf numFmtId="0" fontId="6" fillId="2" borderId="0" xfId="4" applyFont="1" applyFill="1" applyBorder="1" applyAlignment="1" applyProtection="1">
      <alignment horizontal="center"/>
    </xf>
    <xf numFmtId="0" fontId="6" fillId="2" borderId="0" xfId="4" applyFont="1" applyFill="1" applyBorder="1" applyAlignment="1" applyProtection="1"/>
    <xf numFmtId="0" fontId="6" fillId="2" borderId="6" xfId="4" applyFont="1" applyFill="1" applyBorder="1" applyAlignment="1" applyProtection="1">
      <alignment horizontal="left" vertical="center" wrapText="1"/>
    </xf>
    <xf numFmtId="0" fontId="6" fillId="2" borderId="7" xfId="4" applyFont="1" applyFill="1" applyBorder="1" applyAlignment="1" applyProtection="1">
      <alignment horizontal="left" vertical="center" wrapText="1"/>
    </xf>
    <xf numFmtId="0" fontId="6" fillId="2" borderId="8" xfId="4" applyFont="1" applyFill="1" applyBorder="1" applyAlignment="1" applyProtection="1">
      <alignment horizontal="left" vertical="center" wrapText="1"/>
    </xf>
    <xf numFmtId="0" fontId="6" fillId="2" borderId="3" xfId="4" applyFont="1" applyFill="1" applyBorder="1" applyAlignment="1" applyProtection="1">
      <alignment horizontal="center" vertical="center" wrapText="1"/>
    </xf>
    <xf numFmtId="0" fontId="5" fillId="2" borderId="16" xfId="4" applyFont="1" applyFill="1" applyBorder="1" applyAlignment="1" applyProtection="1">
      <alignment horizontal="left" vertical="center" wrapText="1"/>
    </xf>
    <xf numFmtId="0" fontId="5" fillId="2" borderId="56" xfId="4" applyFont="1" applyFill="1" applyBorder="1" applyAlignment="1" applyProtection="1">
      <alignment horizontal="left" vertical="center" wrapText="1"/>
    </xf>
    <xf numFmtId="0" fontId="5" fillId="2" borderId="19" xfId="4" applyFont="1" applyFill="1" applyBorder="1" applyAlignment="1" applyProtection="1">
      <alignment horizontal="left" vertical="center" wrapText="1"/>
    </xf>
    <xf numFmtId="164" fontId="5" fillId="4" borderId="20" xfId="5" applyNumberFormat="1" applyFont="1" applyFill="1" applyBorder="1" applyAlignment="1" applyProtection="1">
      <alignment vertical="center"/>
      <protection locked="0"/>
    </xf>
    <xf numFmtId="164" fontId="5" fillId="4" borderId="15" xfId="5" applyNumberFormat="1" applyFont="1" applyFill="1" applyBorder="1" applyAlignment="1" applyProtection="1">
      <alignment vertical="center"/>
      <protection locked="0"/>
    </xf>
    <xf numFmtId="10" fontId="5" fillId="6" borderId="20" xfId="3" applyNumberFormat="1" applyFont="1" applyFill="1" applyBorder="1" applyAlignment="1" applyProtection="1">
      <alignment horizontal="center" vertical="center"/>
    </xf>
    <xf numFmtId="10" fontId="5" fillId="6" borderId="43" xfId="3" applyNumberFormat="1" applyFont="1" applyFill="1" applyBorder="1" applyAlignment="1" applyProtection="1">
      <alignment horizontal="center" vertical="center"/>
    </xf>
    <xf numFmtId="165" fontId="6" fillId="3" borderId="43" xfId="5" applyNumberFormat="1" applyFont="1" applyFill="1" applyBorder="1" applyAlignment="1" applyProtection="1">
      <alignment horizontal="center" vertical="center" wrapText="1"/>
    </xf>
    <xf numFmtId="10" fontId="5" fillId="4" borderId="16" xfId="3" applyNumberFormat="1" applyFont="1" applyFill="1" applyBorder="1" applyAlignment="1" applyProtection="1">
      <alignment vertical="center"/>
      <protection locked="0"/>
    </xf>
    <xf numFmtId="10" fontId="5" fillId="4" borderId="43" xfId="3" applyNumberFormat="1" applyFont="1" applyFill="1" applyBorder="1" applyAlignment="1" applyProtection="1">
      <alignment vertical="center"/>
      <protection locked="0"/>
    </xf>
    <xf numFmtId="0" fontId="5" fillId="2" borderId="53" xfId="4" applyFont="1" applyFill="1" applyBorder="1" applyAlignment="1" applyProtection="1">
      <alignment horizontal="left" vertical="center" wrapText="1"/>
    </xf>
    <xf numFmtId="0" fontId="5" fillId="2" borderId="61" xfId="4" applyFont="1" applyFill="1" applyBorder="1" applyAlignment="1" applyProtection="1">
      <alignment horizontal="left" vertical="center" wrapText="1"/>
    </xf>
    <xf numFmtId="0" fontId="5" fillId="2" borderId="58" xfId="4" applyFont="1" applyFill="1" applyBorder="1" applyAlignment="1" applyProtection="1">
      <alignment horizontal="left" vertical="center" wrapText="1"/>
    </xf>
    <xf numFmtId="164" fontId="5" fillId="4" borderId="33" xfId="5" applyNumberFormat="1" applyFont="1" applyFill="1" applyBorder="1" applyAlignment="1" applyProtection="1">
      <alignment vertical="center"/>
      <protection locked="0"/>
    </xf>
    <xf numFmtId="164" fontId="5" fillId="4" borderId="65" xfId="5" applyNumberFormat="1" applyFont="1" applyFill="1" applyBorder="1" applyAlignment="1" applyProtection="1">
      <alignment vertical="center"/>
      <protection locked="0"/>
    </xf>
    <xf numFmtId="164" fontId="5" fillId="4" borderId="66" xfId="5" applyNumberFormat="1" applyFont="1" applyFill="1" applyBorder="1" applyAlignment="1" applyProtection="1">
      <alignment vertical="center"/>
      <protection locked="0"/>
    </xf>
    <xf numFmtId="165" fontId="6" fillId="3" borderId="66" xfId="5" applyNumberFormat="1" applyFont="1" applyFill="1" applyBorder="1" applyAlignment="1" applyProtection="1">
      <alignment horizontal="center" vertical="center" wrapText="1"/>
    </xf>
    <xf numFmtId="10" fontId="5" fillId="4" borderId="29" xfId="3" applyNumberFormat="1" applyFont="1" applyFill="1" applyBorder="1" applyAlignment="1" applyProtection="1">
      <alignment vertical="center"/>
      <protection locked="0"/>
    </xf>
    <xf numFmtId="10" fontId="5" fillId="4" borderId="66" xfId="3" applyNumberFormat="1" applyFont="1" applyFill="1" applyBorder="1" applyAlignment="1" applyProtection="1">
      <alignment vertical="center"/>
      <protection locked="0"/>
    </xf>
    <xf numFmtId="0" fontId="5" fillId="2" borderId="22" xfId="4" applyFont="1" applyFill="1" applyBorder="1" applyAlignment="1" applyProtection="1">
      <alignment horizontal="left" vertical="center" wrapText="1"/>
    </xf>
    <xf numFmtId="0" fontId="5" fillId="2" borderId="57" xfId="4" applyFont="1" applyFill="1" applyBorder="1" applyAlignment="1" applyProtection="1">
      <alignment horizontal="left" vertical="center" wrapText="1"/>
    </xf>
    <xf numFmtId="0" fontId="5" fillId="2" borderId="67" xfId="4" applyFont="1" applyFill="1" applyBorder="1" applyAlignment="1" applyProtection="1">
      <alignment horizontal="left" vertical="center" wrapText="1"/>
    </xf>
    <xf numFmtId="0" fontId="5" fillId="2" borderId="68" xfId="4" applyFont="1" applyFill="1" applyBorder="1" applyAlignment="1" applyProtection="1">
      <alignment horizontal="left" vertical="center" wrapText="1"/>
    </xf>
    <xf numFmtId="0" fontId="5" fillId="2" borderId="39" xfId="4" applyFont="1" applyFill="1" applyBorder="1" applyAlignment="1" applyProtection="1">
      <alignment horizontal="left" vertical="center" wrapText="1"/>
    </xf>
    <xf numFmtId="0" fontId="5" fillId="2" borderId="44" xfId="4" applyFont="1" applyFill="1" applyBorder="1" applyAlignment="1" applyProtection="1">
      <alignment horizontal="left" vertical="center" wrapText="1"/>
    </xf>
    <xf numFmtId="2" fontId="5" fillId="4" borderId="20" xfId="5" applyNumberFormat="1" applyFont="1" applyFill="1" applyBorder="1" applyAlignment="1" applyProtection="1">
      <alignment horizontal="center" vertical="center"/>
      <protection locked="0"/>
    </xf>
    <xf numFmtId="0" fontId="5" fillId="2" borderId="69" xfId="4" applyFont="1" applyFill="1" applyBorder="1" applyAlignment="1" applyProtection="1">
      <alignment horizontal="left" vertical="center" wrapText="1"/>
    </xf>
    <xf numFmtId="0" fontId="5" fillId="2" borderId="70" xfId="4" applyFont="1" applyFill="1" applyBorder="1" applyAlignment="1" applyProtection="1">
      <alignment horizontal="left" vertical="center" wrapText="1"/>
    </xf>
    <xf numFmtId="2" fontId="5" fillId="4" borderId="16" xfId="3" applyNumberFormat="1" applyFont="1" applyFill="1" applyBorder="1" applyAlignment="1" applyProtection="1">
      <alignment horizontal="center" vertical="center"/>
      <protection locked="0"/>
    </xf>
    <xf numFmtId="2" fontId="5" fillId="4" borderId="17" xfId="3" applyNumberFormat="1" applyFont="1" applyFill="1" applyBorder="1" applyAlignment="1" applyProtection="1">
      <alignment horizontal="center" vertical="center"/>
      <protection locked="0"/>
    </xf>
    <xf numFmtId="164" fontId="5" fillId="10" borderId="0" xfId="5" applyNumberFormat="1" applyFont="1" applyFill="1" applyBorder="1" applyAlignment="1" applyProtection="1">
      <alignment horizontal="left" vertical="center"/>
    </xf>
    <xf numFmtId="0" fontId="5" fillId="4" borderId="20" xfId="0" applyFont="1" applyFill="1" applyBorder="1" applyAlignment="1" applyProtection="1">
      <alignment horizontal="center" vertical="center"/>
      <protection locked="0"/>
    </xf>
    <xf numFmtId="10" fontId="5" fillId="6" borderId="1" xfId="3" applyNumberFormat="1" applyFont="1" applyFill="1" applyBorder="1" applyAlignment="1" applyProtection="1">
      <alignment vertical="center"/>
    </xf>
    <xf numFmtId="10" fontId="5" fillId="6" borderId="3" xfId="3" applyNumberFormat="1" applyFont="1" applyFill="1" applyBorder="1" applyAlignment="1" applyProtection="1">
      <alignment vertical="center"/>
    </xf>
    <xf numFmtId="0" fontId="5" fillId="2" borderId="4" xfId="4" applyFont="1" applyFill="1" applyBorder="1" applyAlignment="1" applyProtection="1">
      <alignment horizontal="left" vertical="center" wrapText="1"/>
    </xf>
    <xf numFmtId="2" fontId="5" fillId="4" borderId="26" xfId="5" applyNumberFormat="1" applyFont="1" applyFill="1" applyBorder="1" applyAlignment="1" applyProtection="1">
      <alignment horizontal="center" vertical="center"/>
      <protection locked="0"/>
    </xf>
    <xf numFmtId="0" fontId="5" fillId="2" borderId="60" xfId="4" applyFont="1" applyFill="1" applyBorder="1" applyAlignment="1" applyProtection="1">
      <alignment horizontal="left" vertical="center" wrapText="1"/>
    </xf>
    <xf numFmtId="2" fontId="5" fillId="4" borderId="22" xfId="3" applyNumberFormat="1" applyFont="1" applyFill="1" applyBorder="1" applyAlignment="1" applyProtection="1">
      <alignment horizontal="center" vertical="center"/>
      <protection locked="0"/>
    </xf>
    <xf numFmtId="2" fontId="5" fillId="4" borderId="23" xfId="3" applyNumberFormat="1" applyFont="1" applyFill="1" applyBorder="1" applyAlignment="1" applyProtection="1">
      <alignment horizontal="center" vertical="center"/>
      <protection locked="0"/>
    </xf>
    <xf numFmtId="164" fontId="5" fillId="10" borderId="24" xfId="5" applyNumberFormat="1" applyFont="1" applyFill="1" applyBorder="1" applyAlignment="1" applyProtection="1">
      <alignment horizontal="left" vertical="center"/>
    </xf>
    <xf numFmtId="164" fontId="5" fillId="10" borderId="25" xfId="5" applyNumberFormat="1" applyFont="1" applyFill="1" applyBorder="1" applyAlignment="1" applyProtection="1">
      <alignment horizontal="left" vertical="center"/>
    </xf>
    <xf numFmtId="0" fontId="5" fillId="4" borderId="26" xfId="0" applyFont="1" applyFill="1" applyBorder="1" applyAlignment="1" applyProtection="1">
      <alignment horizontal="center" vertical="center"/>
      <protection locked="0"/>
    </xf>
    <xf numFmtId="10" fontId="5" fillId="6" borderId="4" xfId="3" applyNumberFormat="1" applyFont="1" applyFill="1" applyBorder="1" applyAlignment="1" applyProtection="1">
      <alignment horizontal="center" vertical="center"/>
    </xf>
    <xf numFmtId="10" fontId="5" fillId="6" borderId="5" xfId="3" applyNumberFormat="1" applyFont="1" applyFill="1" applyBorder="1" applyAlignment="1" applyProtection="1">
      <alignment horizontal="center" vertical="center"/>
    </xf>
    <xf numFmtId="2" fontId="5" fillId="4" borderId="33" xfId="5" applyNumberFormat="1" applyFont="1" applyFill="1" applyBorder="1" applyAlignment="1" applyProtection="1">
      <alignment horizontal="center" vertical="center"/>
      <protection locked="0"/>
    </xf>
    <xf numFmtId="0" fontId="5" fillId="2" borderId="23" xfId="4" applyFont="1" applyFill="1" applyBorder="1" applyAlignment="1" applyProtection="1">
      <alignment horizontal="left" vertical="center" wrapText="1"/>
    </xf>
    <xf numFmtId="2" fontId="5" fillId="4" borderId="29" xfId="3" applyNumberFormat="1" applyFont="1" applyFill="1" applyBorder="1" applyAlignment="1" applyProtection="1">
      <alignment horizontal="center" vertical="center"/>
      <protection locked="0"/>
    </xf>
    <xf numFmtId="2" fontId="5" fillId="4" borderId="30" xfId="3" applyNumberFormat="1" applyFont="1" applyFill="1" applyBorder="1" applyAlignment="1" applyProtection="1">
      <alignment horizontal="center" vertical="center"/>
      <protection locked="0"/>
    </xf>
    <xf numFmtId="164" fontId="5" fillId="10" borderId="58" xfId="5" applyNumberFormat="1" applyFont="1" applyFill="1" applyBorder="1" applyAlignment="1" applyProtection="1">
      <alignment horizontal="left" vertical="center"/>
    </xf>
    <xf numFmtId="0" fontId="5" fillId="4" borderId="33" xfId="0" applyFont="1" applyFill="1" applyBorder="1" applyAlignment="1" applyProtection="1">
      <alignment horizontal="center" vertical="center"/>
      <protection locked="0"/>
    </xf>
    <xf numFmtId="165" fontId="5" fillId="2" borderId="0" xfId="0" applyNumberFormat="1" applyFont="1" applyFill="1" applyProtection="1"/>
    <xf numFmtId="0" fontId="5" fillId="2" borderId="41" xfId="4" applyFont="1" applyFill="1" applyBorder="1" applyAlignment="1" applyProtection="1">
      <alignment horizontal="left" vertical="center" wrapText="1"/>
    </xf>
    <xf numFmtId="0" fontId="5" fillId="2" borderId="42" xfId="4" applyFont="1" applyFill="1" applyBorder="1" applyAlignment="1" applyProtection="1">
      <alignment horizontal="left" vertical="center" wrapText="1"/>
    </xf>
    <xf numFmtId="165" fontId="6" fillId="3" borderId="20" xfId="5" applyNumberFormat="1" applyFont="1" applyFill="1" applyBorder="1" applyAlignment="1" applyProtection="1">
      <alignment horizontal="center" vertical="center" wrapText="1"/>
    </xf>
    <xf numFmtId="10" fontId="5" fillId="6" borderId="46" xfId="3" applyNumberFormat="1" applyFont="1" applyFill="1" applyBorder="1" applyAlignment="1" applyProtection="1">
      <alignment horizontal="center" vertical="center"/>
    </xf>
    <xf numFmtId="10" fontId="5" fillId="6" borderId="64" xfId="3" applyNumberFormat="1" applyFont="1" applyFill="1" applyBorder="1" applyAlignment="1" applyProtection="1">
      <alignment horizontal="center" vertical="center"/>
    </xf>
    <xf numFmtId="165" fontId="6" fillId="3" borderId="26" xfId="5" applyNumberFormat="1" applyFont="1" applyFill="1" applyBorder="1" applyAlignment="1" applyProtection="1">
      <alignment horizontal="center" vertical="center" wrapText="1"/>
    </xf>
    <xf numFmtId="10" fontId="5" fillId="4" borderId="16" xfId="3" applyNumberFormat="1" applyFont="1" applyFill="1" applyBorder="1" applyAlignment="1" applyProtection="1">
      <alignment horizontal="center" vertical="center"/>
      <protection locked="0"/>
    </xf>
    <xf numFmtId="10" fontId="5" fillId="4" borderId="22"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165" fontId="6" fillId="3" borderId="33" xfId="5" applyNumberFormat="1" applyFont="1" applyFill="1" applyBorder="1" applyAlignment="1" applyProtection="1">
      <alignment horizontal="center" vertical="center" wrapText="1"/>
    </xf>
    <xf numFmtId="10" fontId="5" fillId="4" borderId="47" xfId="3" applyNumberFormat="1" applyFont="1" applyFill="1" applyBorder="1" applyAlignment="1" applyProtection="1">
      <alignment horizontal="center" vertical="center"/>
      <protection locked="0"/>
    </xf>
    <xf numFmtId="10" fontId="5" fillId="4" borderId="66" xfId="3" applyNumberFormat="1" applyFont="1" applyFill="1" applyBorder="1" applyAlignment="1" applyProtection="1">
      <alignment horizontal="center" vertical="center"/>
      <protection locked="0"/>
    </xf>
    <xf numFmtId="0" fontId="5" fillId="2" borderId="47" xfId="4" applyFont="1" applyFill="1" applyBorder="1" applyAlignment="1" applyProtection="1">
      <alignment vertical="center"/>
    </xf>
    <xf numFmtId="0" fontId="5" fillId="2" borderId="65" xfId="4" applyFont="1" applyFill="1" applyBorder="1" applyAlignment="1" applyProtection="1">
      <alignment vertical="center"/>
    </xf>
    <xf numFmtId="0" fontId="5" fillId="2" borderId="34" xfId="4" applyFont="1" applyFill="1" applyBorder="1" applyAlignment="1" applyProtection="1">
      <alignment vertical="center"/>
    </xf>
    <xf numFmtId="0" fontId="5" fillId="2" borderId="34" xfId="0" applyFont="1" applyFill="1" applyBorder="1" applyProtection="1"/>
    <xf numFmtId="0" fontId="5" fillId="2" borderId="64" xfId="0" applyFont="1" applyFill="1" applyBorder="1" applyProtection="1"/>
    <xf numFmtId="10" fontId="5" fillId="2" borderId="0" xfId="3" applyNumberFormat="1" applyFont="1" applyFill="1" applyBorder="1" applyAlignment="1" applyProtection="1">
      <alignment horizontal="center" vertical="center"/>
    </xf>
    <xf numFmtId="0" fontId="5" fillId="0" borderId="1"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3" xfId="4" applyFont="1" applyFill="1" applyBorder="1" applyAlignment="1" applyProtection="1">
      <alignment horizontal="left" vertical="center"/>
    </xf>
    <xf numFmtId="0" fontId="5" fillId="3" borderId="16" xfId="4" applyFont="1" applyFill="1" applyBorder="1" applyAlignment="1" applyProtection="1">
      <alignment horizontal="left" vertical="center"/>
    </xf>
    <xf numFmtId="0" fontId="5" fillId="3" borderId="56" xfId="4" applyFont="1" applyFill="1" applyBorder="1" applyAlignment="1" applyProtection="1">
      <alignment horizontal="left" vertical="center"/>
    </xf>
    <xf numFmtId="0" fontId="5" fillId="3" borderId="19" xfId="4" applyFont="1" applyFill="1" applyBorder="1" applyAlignment="1" applyProtection="1">
      <alignment horizontal="left" vertical="center"/>
    </xf>
    <xf numFmtId="10" fontId="5" fillId="3" borderId="16" xfId="3" applyNumberFormat="1" applyFont="1" applyFill="1" applyBorder="1" applyAlignment="1" applyProtection="1">
      <alignment horizontal="center" vertical="center"/>
    </xf>
    <xf numFmtId="10" fontId="5" fillId="3" borderId="17" xfId="3" applyNumberFormat="1" applyFont="1" applyFill="1" applyBorder="1" applyAlignment="1" applyProtection="1">
      <alignment horizontal="center" vertical="center"/>
    </xf>
    <xf numFmtId="0" fontId="5" fillId="3" borderId="22" xfId="4" applyFont="1" applyFill="1" applyBorder="1" applyAlignment="1" applyProtection="1">
      <alignment horizontal="left" vertical="center"/>
    </xf>
    <xf numFmtId="0" fontId="5" fillId="3" borderId="57" xfId="4" applyFont="1" applyFill="1" applyBorder="1" applyAlignment="1" applyProtection="1">
      <alignment horizontal="left" vertical="center"/>
    </xf>
    <xf numFmtId="0" fontId="5" fillId="3" borderId="25" xfId="4" applyFont="1" applyFill="1" applyBorder="1" applyAlignment="1" applyProtection="1">
      <alignment horizontal="left" vertical="center"/>
    </xf>
    <xf numFmtId="0" fontId="5" fillId="3" borderId="47" xfId="4" applyFont="1" applyFill="1" applyBorder="1" applyAlignment="1" applyProtection="1">
      <alignment horizontal="left" vertical="center"/>
    </xf>
    <xf numFmtId="0" fontId="5" fillId="3" borderId="65" xfId="4" applyFont="1" applyFill="1" applyBorder="1" applyAlignment="1" applyProtection="1">
      <alignment horizontal="left" vertical="center"/>
    </xf>
    <xf numFmtId="0" fontId="2" fillId="2" borderId="0" xfId="4" applyFont="1" applyFill="1" applyBorder="1" applyAlignment="1" applyProtection="1">
      <alignment horizontal="left" vertical="center" wrapText="1"/>
    </xf>
    <xf numFmtId="0" fontId="5" fillId="2" borderId="0" xfId="4" applyFont="1" applyFill="1" applyBorder="1" applyAlignment="1" applyProtection="1">
      <alignment horizontal="left" vertical="center" wrapText="1"/>
    </xf>
    <xf numFmtId="164" fontId="5" fillId="2" borderId="0" xfId="4" applyNumberFormat="1" applyFont="1" applyFill="1" applyBorder="1" applyAlignment="1" applyProtection="1">
      <alignment horizontal="center" vertical="center"/>
    </xf>
    <xf numFmtId="169" fontId="5" fillId="2" borderId="0" xfId="5" applyNumberFormat="1" applyFont="1" applyFill="1" applyBorder="1" applyAlignment="1" applyProtection="1">
      <alignment horizontal="center" vertical="center" wrapText="1"/>
    </xf>
    <xf numFmtId="172" fontId="5" fillId="2" borderId="0" xfId="5" applyNumberFormat="1" applyFont="1" applyFill="1" applyBorder="1" applyAlignment="1" applyProtection="1">
      <alignment horizontal="right" vertical="center" wrapText="1"/>
    </xf>
    <xf numFmtId="169" fontId="6" fillId="2" borderId="6" xfId="5" applyNumberFormat="1" applyFont="1" applyFill="1" applyBorder="1" applyAlignment="1" applyProtection="1">
      <alignment horizontal="left" vertical="center"/>
    </xf>
    <xf numFmtId="169" fontId="6" fillId="2" borderId="7" xfId="5" applyNumberFormat="1" applyFont="1" applyFill="1" applyBorder="1" applyAlignment="1" applyProtection="1">
      <alignment horizontal="left" vertical="center"/>
    </xf>
    <xf numFmtId="169" fontId="6" fillId="2" borderId="8" xfId="5" applyNumberFormat="1" applyFont="1" applyFill="1" applyBorder="1" applyAlignment="1" applyProtection="1">
      <alignment horizontal="left" vertical="center"/>
    </xf>
    <xf numFmtId="165" fontId="6" fillId="3" borderId="8" xfId="5" applyNumberFormat="1" applyFont="1" applyFill="1" applyBorder="1" applyAlignment="1" applyProtection="1">
      <alignment horizontal="center" vertical="center"/>
    </xf>
    <xf numFmtId="10" fontId="6" fillId="3" borderId="9" xfId="3" applyNumberFormat="1" applyFont="1" applyFill="1" applyBorder="1" applyAlignment="1" applyProtection="1">
      <alignment horizontal="center" vertical="center"/>
    </xf>
    <xf numFmtId="4" fontId="5" fillId="7" borderId="6" xfId="6" applyNumberFormat="1" applyFont="1" applyFill="1" applyBorder="1" applyAlignment="1" applyProtection="1">
      <alignment vertical="center" wrapText="1"/>
    </xf>
    <xf numFmtId="4" fontId="5" fillId="7" borderId="8" xfId="6" applyNumberFormat="1" applyFont="1" applyFill="1" applyBorder="1" applyAlignment="1" applyProtection="1">
      <alignment vertical="center" wrapText="1"/>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0" fontId="5" fillId="4" borderId="50" xfId="3" applyNumberFormat="1" applyFont="1" applyFill="1" applyBorder="1" applyAlignment="1" applyProtection="1">
      <alignment horizontal="center" vertical="center"/>
      <protection locked="0"/>
    </xf>
    <xf numFmtId="10" fontId="5" fillId="4" borderId="71" xfId="3" applyNumberFormat="1" applyFont="1" applyFill="1" applyBorder="1" applyAlignment="1" applyProtection="1">
      <alignment horizontal="center" vertical="center"/>
      <protection locked="0"/>
    </xf>
    <xf numFmtId="165" fontId="6" fillId="3" borderId="9" xfId="5" applyNumberFormat="1" applyFont="1" applyFill="1" applyBorder="1" applyAlignment="1" applyProtection="1">
      <alignment horizontal="center" vertical="center"/>
    </xf>
    <xf numFmtId="172" fontId="5" fillId="2" borderId="0" xfId="5" applyNumberFormat="1" applyFont="1" applyFill="1" applyBorder="1" applyAlignment="1" applyProtection="1">
      <alignment horizontal="center" vertical="center" wrapText="1"/>
    </xf>
    <xf numFmtId="0" fontId="5" fillId="2" borderId="6" xfId="4" applyFont="1" applyFill="1" applyBorder="1" applyAlignment="1" applyProtection="1">
      <alignment vertical="center" wrapText="1"/>
    </xf>
    <xf numFmtId="0" fontId="5" fillId="2" borderId="7" xfId="4" applyFont="1" applyFill="1" applyBorder="1" applyAlignment="1" applyProtection="1">
      <alignment vertical="center" wrapText="1"/>
    </xf>
    <xf numFmtId="10" fontId="5" fillId="4" borderId="6" xfId="3" applyNumberFormat="1" applyFont="1" applyFill="1" applyBorder="1" applyAlignment="1" applyProtection="1">
      <alignment horizontal="center" vertical="center"/>
      <protection locked="0"/>
    </xf>
    <xf numFmtId="10" fontId="5" fillId="4" borderId="8" xfId="3" applyNumberFormat="1" applyFont="1" applyFill="1" applyBorder="1" applyAlignment="1" applyProtection="1">
      <alignment horizontal="center" vertical="center"/>
      <protection locked="0"/>
    </xf>
    <xf numFmtId="165" fontId="6" fillId="3" borderId="6" xfId="4" applyNumberFormat="1" applyFont="1" applyFill="1" applyBorder="1" applyAlignment="1" applyProtection="1">
      <alignment horizontal="center" vertical="center"/>
    </xf>
    <xf numFmtId="165" fontId="6" fillId="3" borderId="8" xfId="4" applyNumberFormat="1" applyFont="1" applyFill="1" applyBorder="1" applyAlignment="1" applyProtection="1">
      <alignment horizontal="center" vertical="center"/>
    </xf>
    <xf numFmtId="0" fontId="5" fillId="5" borderId="1" xfId="4" applyFont="1" applyFill="1" applyBorder="1" applyAlignment="1" applyProtection="1">
      <alignment vertical="center"/>
    </xf>
    <xf numFmtId="0" fontId="5" fillId="5" borderId="3" xfId="4" applyFont="1" applyFill="1" applyBorder="1" applyAlignment="1" applyProtection="1">
      <alignment vertical="center"/>
    </xf>
    <xf numFmtId="0" fontId="5" fillId="2" borderId="8" xfId="4" applyFont="1" applyFill="1" applyBorder="1" applyAlignment="1" applyProtection="1">
      <alignment vertical="center" wrapText="1"/>
    </xf>
    <xf numFmtId="164" fontId="5" fillId="4" borderId="6" xfId="5" applyNumberFormat="1" applyFont="1" applyFill="1" applyBorder="1" applyAlignment="1" applyProtection="1">
      <alignment horizontal="center" vertical="center" wrapText="1"/>
      <protection locked="0"/>
    </xf>
    <xf numFmtId="164" fontId="5" fillId="4" borderId="7" xfId="5" applyNumberFormat="1" applyFont="1" applyFill="1" applyBorder="1" applyAlignment="1" applyProtection="1">
      <alignment horizontal="center" vertical="center" wrapText="1"/>
      <protection locked="0"/>
    </xf>
    <xf numFmtId="0" fontId="5" fillId="5" borderId="4" xfId="4" applyFont="1" applyFill="1" applyBorder="1" applyAlignment="1" applyProtection="1">
      <alignment vertical="center"/>
    </xf>
    <xf numFmtId="0" fontId="5" fillId="5" borderId="5" xfId="4" applyFont="1" applyFill="1" applyBorder="1" applyAlignment="1" applyProtection="1">
      <alignment vertical="center"/>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4" borderId="46"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5" borderId="4" xfId="0" applyFont="1" applyFill="1" applyBorder="1" applyProtection="1"/>
    <xf numFmtId="0" fontId="5" fillId="5" borderId="5" xfId="0" applyFont="1" applyFill="1" applyBorder="1" applyProtection="1"/>
    <xf numFmtId="10" fontId="5" fillId="4" borderId="13" xfId="4" applyNumberFormat="1" applyFont="1" applyFill="1" applyBorder="1" applyAlignment="1" applyProtection="1">
      <alignment horizontal="center" vertical="center" wrapText="1"/>
      <protection locked="0"/>
    </xf>
    <xf numFmtId="164" fontId="5" fillId="2" borderId="0" xfId="4" applyNumberFormat="1" applyFont="1" applyFill="1" applyBorder="1" applyAlignment="1" applyProtection="1">
      <alignment horizontal="left" vertical="center"/>
    </xf>
    <xf numFmtId="10" fontId="5" fillId="4" borderId="4" xfId="4" applyNumberFormat="1" applyFont="1" applyFill="1" applyBorder="1" applyAlignment="1" applyProtection="1">
      <alignment horizontal="center" vertical="center"/>
      <protection locked="0"/>
    </xf>
    <xf numFmtId="10" fontId="5" fillId="4" borderId="5" xfId="4" applyNumberFormat="1" applyFont="1" applyFill="1" applyBorder="1" applyAlignment="1" applyProtection="1">
      <alignment horizontal="center" vertical="center"/>
      <protection locked="0"/>
    </xf>
    <xf numFmtId="4" fontId="5" fillId="2" borderId="0" xfId="5" applyNumberFormat="1" applyFont="1" applyFill="1" applyBorder="1" applyAlignment="1" applyProtection="1">
      <alignment horizontal="right" vertical="center" wrapText="1"/>
    </xf>
    <xf numFmtId="0" fontId="10" fillId="0" borderId="6" xfId="4" applyFont="1" applyFill="1" applyBorder="1" applyAlignment="1" applyProtection="1">
      <alignment vertical="center" wrapText="1"/>
    </xf>
    <xf numFmtId="0" fontId="10" fillId="0" borderId="7" xfId="4" applyFont="1" applyFill="1" applyBorder="1" applyAlignment="1" applyProtection="1">
      <alignment vertical="center" wrapText="1"/>
    </xf>
    <xf numFmtId="0" fontId="10" fillId="0" borderId="8" xfId="4" applyFont="1" applyFill="1" applyBorder="1" applyAlignment="1" applyProtection="1">
      <alignment vertical="center" wrapText="1"/>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165" fontId="5" fillId="3" borderId="6" xfId="4" applyNumberFormat="1" applyFont="1" applyFill="1" applyBorder="1" applyAlignment="1" applyProtection="1">
      <alignment horizontal="center" vertical="center" wrapText="1"/>
    </xf>
    <xf numFmtId="165" fontId="5" fillId="3" borderId="7" xfId="4" applyNumberFormat="1" applyFont="1" applyFill="1" applyBorder="1" applyAlignment="1" applyProtection="1">
      <alignment horizontal="center" vertical="center" wrapText="1"/>
    </xf>
    <xf numFmtId="0" fontId="5" fillId="5" borderId="4" xfId="4" applyFont="1" applyFill="1" applyBorder="1" applyAlignment="1" applyProtection="1">
      <alignment vertical="center" wrapText="1"/>
    </xf>
    <xf numFmtId="0" fontId="5" fillId="5" borderId="5" xfId="4" applyFont="1" applyFill="1" applyBorder="1" applyAlignment="1" applyProtection="1">
      <alignment vertical="center" wrapText="1"/>
    </xf>
    <xf numFmtId="0" fontId="10" fillId="2" borderId="46" xfId="4" applyFont="1" applyFill="1" applyBorder="1" applyAlignment="1" applyProtection="1">
      <alignment vertical="center"/>
    </xf>
    <xf numFmtId="0" fontId="5" fillId="2" borderId="34" xfId="4" applyFont="1" applyFill="1" applyBorder="1" applyAlignment="1" applyProtection="1">
      <alignment vertical="center" wrapText="1"/>
    </xf>
    <xf numFmtId="0" fontId="6" fillId="2" borderId="46" xfId="4" applyFont="1" applyFill="1" applyBorder="1" applyAlignment="1" applyProtection="1">
      <alignment horizontal="center" vertical="center" wrapText="1"/>
    </xf>
    <xf numFmtId="0" fontId="11" fillId="2" borderId="7" xfId="4" applyFont="1" applyFill="1" applyBorder="1" applyAlignment="1" applyProtection="1">
      <alignment vertical="center"/>
    </xf>
    <xf numFmtId="0" fontId="11" fillId="2" borderId="8" xfId="4" applyFont="1" applyFill="1" applyBorder="1" applyAlignment="1" applyProtection="1">
      <alignment vertical="center"/>
    </xf>
    <xf numFmtId="165" fontId="5" fillId="3" borderId="9"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165" fontId="6" fillId="3" borderId="6" xfId="5" applyNumberFormat="1" applyFont="1" applyFill="1" applyBorder="1" applyAlignment="1" applyProtection="1">
      <alignment horizontal="center" vertical="center" wrapText="1"/>
    </xf>
    <xf numFmtId="165" fontId="6" fillId="3" borderId="8" xfId="5" applyNumberFormat="1" applyFont="1" applyFill="1" applyBorder="1" applyAlignment="1" applyProtection="1">
      <alignment horizontal="center" vertical="center" wrapText="1"/>
    </xf>
    <xf numFmtId="165" fontId="6" fillId="3" borderId="6" xfId="0" applyNumberFormat="1" applyFont="1" applyFill="1" applyBorder="1" applyAlignment="1" applyProtection="1">
      <alignment horizontal="center" vertical="center"/>
    </xf>
    <xf numFmtId="165" fontId="6" fillId="3" borderId="8" xfId="0" applyNumberFormat="1" applyFont="1" applyFill="1" applyBorder="1" applyAlignment="1" applyProtection="1">
      <alignment horizontal="center" vertical="center"/>
    </xf>
    <xf numFmtId="0" fontId="2" fillId="2" borderId="0" xfId="4" applyFont="1" applyFill="1" applyBorder="1" applyAlignment="1" applyProtection="1">
      <alignment vertical="center"/>
    </xf>
    <xf numFmtId="0" fontId="5" fillId="2" borderId="0" xfId="4" applyFont="1" applyFill="1" applyBorder="1" applyAlignment="1" applyProtection="1">
      <alignment vertical="center"/>
    </xf>
    <xf numFmtId="165" fontId="5" fillId="2" borderId="0" xfId="5" applyNumberFormat="1" applyFont="1" applyFill="1" applyBorder="1" applyAlignment="1" applyProtection="1">
      <alignment horizontal="center" vertical="center" wrapText="1"/>
    </xf>
    <xf numFmtId="0" fontId="5" fillId="2" borderId="6" xfId="4" applyFont="1" applyFill="1" applyBorder="1" applyAlignment="1" applyProtection="1">
      <alignment vertical="center"/>
    </xf>
    <xf numFmtId="0" fontId="5" fillId="2" borderId="7" xfId="4" applyFont="1" applyFill="1" applyBorder="1" applyAlignment="1" applyProtection="1">
      <alignment vertical="center"/>
    </xf>
    <xf numFmtId="0" fontId="5" fillId="2" borderId="8" xfId="4" applyFont="1" applyFill="1" applyBorder="1" applyAlignment="1" applyProtection="1">
      <alignment vertical="center"/>
    </xf>
    <xf numFmtId="164" fontId="5" fillId="4" borderId="8" xfId="5" applyNumberFormat="1" applyFont="1" applyFill="1" applyBorder="1" applyAlignment="1" applyProtection="1">
      <alignment horizontal="center" vertical="center" wrapText="1"/>
      <protection locked="0"/>
    </xf>
    <xf numFmtId="0" fontId="5" fillId="2" borderId="0" xfId="4" applyFont="1" applyFill="1" applyBorder="1" applyAlignment="1" applyProtection="1">
      <alignment horizontal="left" vertical="center"/>
    </xf>
    <xf numFmtId="164" fontId="5" fillId="0" borderId="0" xfId="5" applyNumberFormat="1" applyFont="1" applyFill="1" applyBorder="1" applyAlignment="1" applyProtection="1">
      <alignment horizontal="center" vertical="center" wrapText="1"/>
      <protection locked="0"/>
    </xf>
    <xf numFmtId="0" fontId="6" fillId="2" borderId="6" xfId="4" applyFont="1" applyFill="1" applyBorder="1" applyAlignment="1" applyProtection="1">
      <alignment horizontal="left" vertical="center"/>
    </xf>
    <xf numFmtId="0" fontId="6" fillId="2" borderId="7" xfId="4" applyFont="1" applyFill="1" applyBorder="1" applyAlignment="1" applyProtection="1">
      <alignment horizontal="left" vertical="center"/>
    </xf>
    <xf numFmtId="0" fontId="6" fillId="2" borderId="8" xfId="4" applyFont="1" applyFill="1" applyBorder="1" applyAlignment="1" applyProtection="1">
      <alignment horizontal="left" vertical="center"/>
    </xf>
    <xf numFmtId="165" fontId="6" fillId="3" borderId="7" xfId="0" applyNumberFormat="1" applyFont="1" applyFill="1" applyBorder="1" applyAlignment="1" applyProtection="1">
      <alignment horizontal="center" vertical="center"/>
    </xf>
    <xf numFmtId="165" fontId="6" fillId="5" borderId="4" xfId="0" applyNumberFormat="1" applyFont="1" applyFill="1" applyBorder="1" applyAlignment="1" applyProtection="1">
      <alignment vertical="center"/>
    </xf>
    <xf numFmtId="10" fontId="6" fillId="3" borderId="6" xfId="3" applyNumberFormat="1" applyFont="1" applyFill="1" applyBorder="1" applyAlignment="1" applyProtection="1">
      <alignment horizontal="center" vertical="center"/>
    </xf>
    <xf numFmtId="10" fontId="6" fillId="3" borderId="7" xfId="3" applyNumberFormat="1" applyFont="1" applyFill="1" applyBorder="1" applyAlignment="1" applyProtection="1">
      <alignment horizontal="center" vertical="center"/>
    </xf>
    <xf numFmtId="9" fontId="6" fillId="5" borderId="4" xfId="3" applyFont="1" applyFill="1" applyBorder="1" applyAlignment="1" applyProtection="1">
      <alignment vertical="center"/>
    </xf>
    <xf numFmtId="20" fontId="6" fillId="3" borderId="9" xfId="0" applyNumberFormat="1" applyFont="1" applyFill="1" applyBorder="1" applyAlignment="1" applyProtection="1">
      <alignment horizontal="center" vertical="center"/>
    </xf>
    <xf numFmtId="173" fontId="6" fillId="3" borderId="6" xfId="1" applyNumberFormat="1" applyFont="1" applyFill="1" applyBorder="1" applyAlignment="1" applyProtection="1">
      <alignment horizontal="center" vertical="center"/>
    </xf>
    <xf numFmtId="173" fontId="6" fillId="5" borderId="46" xfId="1" applyNumberFormat="1" applyFont="1" applyFill="1" applyBorder="1" applyAlignment="1" applyProtection="1">
      <alignment vertical="center"/>
    </xf>
    <xf numFmtId="0" fontId="5" fillId="5" borderId="64" xfId="0" applyFont="1" applyFill="1" applyBorder="1" applyProtection="1"/>
    <xf numFmtId="165" fontId="4" fillId="2" borderId="0" xfId="0" applyNumberFormat="1" applyFont="1" applyFill="1" applyProtection="1"/>
    <xf numFmtId="0" fontId="5" fillId="2" borderId="46" xfId="0" applyFont="1" applyFill="1" applyBorder="1" applyProtection="1"/>
    <xf numFmtId="0" fontId="12" fillId="2" borderId="34" xfId="4" applyFont="1" applyFill="1" applyBorder="1" applyAlignment="1" applyProtection="1">
      <alignment horizontal="center" vertical="center" wrapText="1"/>
    </xf>
    <xf numFmtId="0" fontId="5" fillId="2" borderId="34" xfId="4" applyFont="1" applyFill="1" applyBorder="1" applyAlignment="1" applyProtection="1">
      <alignment horizontal="center" vertical="center" wrapText="1"/>
    </xf>
    <xf numFmtId="0" fontId="6" fillId="2" borderId="34" xfId="4" applyFont="1" applyFill="1" applyBorder="1" applyAlignment="1" applyProtection="1">
      <alignment vertical="center" wrapText="1"/>
    </xf>
    <xf numFmtId="169" fontId="5" fillId="2" borderId="34" xfId="5" applyNumberFormat="1" applyFont="1" applyFill="1" applyBorder="1" applyAlignment="1" applyProtection="1">
      <alignment horizontal="center" vertical="center" wrapText="1"/>
    </xf>
    <xf numFmtId="169" fontId="5" fillId="2" borderId="34" xfId="5" applyNumberFormat="1" applyFont="1" applyFill="1" applyBorder="1" applyAlignment="1" applyProtection="1">
      <alignment vertical="center" wrapText="1"/>
    </xf>
    <xf numFmtId="169" fontId="5" fillId="2" borderId="34" xfId="5" applyNumberFormat="1" applyFont="1" applyFill="1" applyBorder="1" applyAlignment="1" applyProtection="1">
      <alignment horizontal="right" vertical="center" wrapText="1"/>
    </xf>
    <xf numFmtId="174" fontId="5" fillId="2" borderId="0" xfId="0" applyNumberFormat="1" applyFont="1" applyFill="1" applyProtection="1"/>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9">
    <dxf>
      <fill>
        <patternFill patternType="darkGray">
          <fgColor theme="1" tint="0.34998626667073579"/>
        </patternFill>
      </fill>
    </dxf>
    <dxf>
      <font>
        <b/>
        <i val="0"/>
      </font>
      <fill>
        <patternFill>
          <bgColor theme="5" tint="0.79998168889431442"/>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20-21/Other/S251%20and%20APT%202020-21/2021-21%20APT/Final%20Version%20January%202020/Data%20Validation%20&amp;%20Re-submission/202021_P2_APT_380_Brad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9-20 submitted baselines"/>
      <sheetName val="19-20 HN places"/>
      <sheetName val="Proposed Free Schools"/>
      <sheetName val="Inputs &amp; Adjustments"/>
      <sheetName val="Local Factors"/>
      <sheetName val="Adjusted Factors"/>
      <sheetName val="19-20 final baselines"/>
      <sheetName val="Commentary"/>
      <sheetName val="ProformaAggregation"/>
      <sheetName val="Proforma"/>
      <sheetName val="Block transfers"/>
      <sheetName val="De Delegation"/>
      <sheetName val="Education Functions"/>
      <sheetName val="New ISB"/>
      <sheetName val="School level SB"/>
      <sheetName val="Recoupment"/>
      <sheetName val="Validation sheet"/>
    </sheetNames>
    <sheetDataSet>
      <sheetData sheetId="0"/>
      <sheetData sheetId="1"/>
      <sheetData sheetId="2"/>
      <sheetData sheetId="3"/>
      <sheetData sheetId="4"/>
      <sheetData sheetId="5"/>
      <sheetData sheetId="6"/>
      <sheetData sheetId="7">
        <row r="5">
          <cell r="AA5">
            <v>12054.540517789495</v>
          </cell>
        </row>
      </sheetData>
      <sheetData sheetId="8"/>
      <sheetData sheetId="9"/>
      <sheetData sheetId="10"/>
      <sheetData sheetId="11"/>
      <sheetData sheetId="12"/>
      <sheetData sheetId="13"/>
      <sheetData sheetId="14"/>
      <sheetData sheetId="15"/>
      <sheetData sheetId="16">
        <row r="5">
          <cell r="AH5">
            <v>21853896.06400001</v>
          </cell>
          <cell r="AI5">
            <v>0</v>
          </cell>
          <cell r="AJ5">
            <v>0</v>
          </cell>
          <cell r="AK5">
            <v>423539.13025719021</v>
          </cell>
          <cell r="AL5">
            <v>3979020.4580104398</v>
          </cell>
          <cell r="AM5">
            <v>6595289.1437347857</v>
          </cell>
          <cell r="AN5">
            <v>0</v>
          </cell>
          <cell r="AO5">
            <v>0</v>
          </cell>
          <cell r="AP5">
            <v>0</v>
          </cell>
          <cell r="AQ5">
            <v>0</v>
          </cell>
          <cell r="AR5">
            <v>0</v>
          </cell>
          <cell r="AS5">
            <v>0</v>
          </cell>
          <cell r="AT5">
            <v>0</v>
          </cell>
          <cell r="AX5">
            <v>64445152.91451975</v>
          </cell>
          <cell r="BC5">
            <v>1911154.0664455167</v>
          </cell>
          <cell r="BD5">
            <v>706264.2287232345</v>
          </cell>
          <cell r="BF5">
            <v>231510827.24278456</v>
          </cell>
          <cell r="BG5">
            <v>195989166.06779042</v>
          </cell>
          <cell r="BO5">
            <v>7580216.5935658012</v>
          </cell>
        </row>
      </sheetData>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96"/>
  <sheetViews>
    <sheetView tabSelected="1" workbookViewId="0">
      <selection activeCell="C3" sqref="C3"/>
    </sheetView>
  </sheetViews>
  <sheetFormatPr defaultColWidth="9.140625" defaultRowHeight="15" x14ac:dyDescent="0.25"/>
  <cols>
    <col min="1" max="1" width="2" style="1" customWidth="1"/>
    <col min="2" max="2" width="3.140625" style="1" customWidth="1"/>
    <col min="3" max="3" width="29.5703125" style="2" customWidth="1"/>
    <col min="4" max="4" width="32" style="3" customWidth="1"/>
    <col min="5" max="5" width="16.140625" style="1" customWidth="1"/>
    <col min="6" max="6" width="17" style="1" customWidth="1"/>
    <col min="7" max="7" width="17.85546875" style="1" customWidth="1"/>
    <col min="8" max="8" width="18.42578125" style="1" customWidth="1"/>
    <col min="9" max="9" width="19.140625" style="1" customWidth="1"/>
    <col min="10" max="10" width="28.42578125" style="1" customWidth="1"/>
    <col min="11" max="11" width="25.85546875" style="1" customWidth="1"/>
    <col min="12" max="13" width="13.7109375" style="1" customWidth="1"/>
    <col min="14" max="14" width="9.140625" style="1"/>
    <col min="15" max="15" width="13.42578125" style="4" customWidth="1"/>
    <col min="16" max="16" width="14.42578125" style="1" customWidth="1"/>
    <col min="17" max="17" width="14.7109375" style="1" bestFit="1" customWidth="1"/>
    <col min="18" max="16384" width="9.140625" style="1"/>
  </cols>
  <sheetData>
    <row r="1" spans="2:15" ht="15.75" thickBot="1" x14ac:dyDescent="0.3"/>
    <row r="2" spans="2:15" x14ac:dyDescent="0.25">
      <c r="B2" s="5"/>
      <c r="C2" s="6"/>
      <c r="D2" s="7"/>
      <c r="E2" s="8"/>
      <c r="F2" s="8"/>
      <c r="G2" s="8"/>
      <c r="H2" s="8"/>
      <c r="I2" s="8"/>
      <c r="J2" s="8"/>
      <c r="K2" s="8"/>
      <c r="L2" s="8"/>
      <c r="M2" s="8"/>
      <c r="N2" s="9"/>
    </row>
    <row r="3" spans="2:15" x14ac:dyDescent="0.25">
      <c r="B3" s="10"/>
      <c r="C3" s="11" t="s">
        <v>0</v>
      </c>
      <c r="D3" s="12"/>
      <c r="E3" s="13"/>
      <c r="F3" s="13"/>
      <c r="G3" s="13"/>
      <c r="H3" s="13"/>
      <c r="I3" s="13"/>
      <c r="J3" s="13"/>
      <c r="K3" s="13"/>
      <c r="L3" s="13"/>
      <c r="M3" s="13"/>
      <c r="N3" s="14"/>
    </row>
    <row r="4" spans="2:15" ht="15.75" thickBot="1" x14ac:dyDescent="0.3">
      <c r="B4" s="10"/>
      <c r="C4" s="11"/>
      <c r="D4" s="12"/>
      <c r="E4" s="13"/>
      <c r="F4" s="13"/>
      <c r="G4" s="13"/>
      <c r="H4" s="13"/>
      <c r="I4" s="13"/>
      <c r="J4" s="13"/>
      <c r="K4" s="13"/>
      <c r="L4" s="13"/>
      <c r="M4" s="13"/>
      <c r="N4" s="14"/>
    </row>
    <row r="5" spans="2:15" ht="15.75" thickBot="1" x14ac:dyDescent="0.3">
      <c r="B5" s="10"/>
      <c r="C5" s="15" t="s">
        <v>1</v>
      </c>
      <c r="D5" s="16" t="s">
        <v>105</v>
      </c>
      <c r="E5" s="17"/>
      <c r="F5" s="18"/>
      <c r="G5" s="13"/>
      <c r="H5" s="12"/>
      <c r="I5" s="13"/>
      <c r="J5" s="19"/>
      <c r="K5" s="19"/>
      <c r="L5" s="20"/>
      <c r="M5" s="20"/>
      <c r="N5" s="14"/>
    </row>
    <row r="6" spans="2:15" ht="15.75" thickBot="1" x14ac:dyDescent="0.3">
      <c r="B6" s="10"/>
      <c r="C6" s="15" t="s">
        <v>2</v>
      </c>
      <c r="D6" s="16">
        <v>380</v>
      </c>
      <c r="E6" s="17"/>
      <c r="F6" s="18"/>
      <c r="G6" s="13"/>
      <c r="H6" s="13"/>
      <c r="I6" s="13"/>
      <c r="J6" s="21"/>
      <c r="K6" s="21"/>
      <c r="L6" s="22"/>
      <c r="M6" s="22"/>
      <c r="N6" s="14"/>
    </row>
    <row r="7" spans="2:15" ht="15.75" thickBot="1" x14ac:dyDescent="0.3">
      <c r="B7" s="10"/>
      <c r="C7" s="15"/>
      <c r="D7" s="23"/>
      <c r="E7" s="23"/>
      <c r="F7" s="23"/>
      <c r="G7" s="13"/>
      <c r="H7" s="13"/>
      <c r="I7" s="13"/>
      <c r="J7" s="21"/>
      <c r="K7" s="21"/>
      <c r="L7" s="22"/>
      <c r="M7" s="22"/>
      <c r="N7" s="14"/>
    </row>
    <row r="8" spans="2:15" ht="30.75" thickBot="1" x14ac:dyDescent="0.3">
      <c r="B8" s="10"/>
      <c r="C8" s="15"/>
      <c r="D8" s="24" t="s">
        <v>3</v>
      </c>
      <c r="E8" s="25" t="s">
        <v>4</v>
      </c>
      <c r="F8" s="26"/>
      <c r="G8" s="25" t="s">
        <v>5</v>
      </c>
      <c r="H8" s="26"/>
      <c r="I8" s="25" t="s">
        <v>6</v>
      </c>
      <c r="J8" s="26"/>
      <c r="K8" s="13"/>
      <c r="L8" s="27" t="s">
        <v>7</v>
      </c>
      <c r="M8" s="28"/>
      <c r="N8" s="14"/>
    </row>
    <row r="9" spans="2:15" ht="15.75" thickBot="1" x14ac:dyDescent="0.3">
      <c r="B9" s="10"/>
      <c r="C9" s="15"/>
      <c r="D9" s="29">
        <v>3750</v>
      </c>
      <c r="E9" s="30">
        <v>4800</v>
      </c>
      <c r="F9" s="31"/>
      <c r="G9" s="32">
        <v>5300</v>
      </c>
      <c r="H9" s="31"/>
      <c r="I9" s="33">
        <v>5000</v>
      </c>
      <c r="J9" s="34"/>
      <c r="K9" s="13"/>
      <c r="L9" s="35"/>
      <c r="M9" s="36"/>
      <c r="N9" s="14"/>
    </row>
    <row r="10" spans="2:15" x14ac:dyDescent="0.25">
      <c r="B10" s="10"/>
      <c r="C10" s="37"/>
      <c r="D10" s="38"/>
      <c r="E10" s="13"/>
      <c r="F10" s="38"/>
      <c r="G10" s="38"/>
      <c r="H10" s="13"/>
      <c r="I10" s="38"/>
      <c r="J10" s="38"/>
      <c r="K10" s="38"/>
      <c r="L10" s="13"/>
      <c r="M10" s="13"/>
      <c r="N10" s="14"/>
    </row>
    <row r="11" spans="2:15" s="13" customFormat="1" ht="15.75" thickBot="1" x14ac:dyDescent="0.3">
      <c r="B11" s="10"/>
      <c r="C11" s="39" t="s">
        <v>8</v>
      </c>
      <c r="D11" s="40"/>
      <c r="E11" s="41"/>
      <c r="F11" s="42"/>
      <c r="G11" s="42"/>
      <c r="H11" s="42"/>
      <c r="I11" s="42"/>
      <c r="J11" s="42"/>
      <c r="K11" s="42"/>
      <c r="L11" s="43"/>
      <c r="N11" s="14"/>
      <c r="O11" s="44"/>
    </row>
    <row r="12" spans="2:15" s="13" customFormat="1" ht="15.75" thickBot="1" x14ac:dyDescent="0.3">
      <c r="B12" s="10"/>
      <c r="C12" s="45" t="s">
        <v>9</v>
      </c>
      <c r="D12" s="46" t="s">
        <v>10</v>
      </c>
      <c r="E12" s="47" t="s">
        <v>11</v>
      </c>
      <c r="F12" s="48" t="s">
        <v>12</v>
      </c>
      <c r="G12" s="49"/>
      <c r="H12" s="50">
        <v>0</v>
      </c>
      <c r="I12" s="51"/>
      <c r="J12" s="52"/>
      <c r="K12" s="53"/>
      <c r="L12" s="53"/>
      <c r="M12" s="54"/>
      <c r="N12" s="14"/>
      <c r="O12" s="44" t="b">
        <v>1</v>
      </c>
    </row>
    <row r="13" spans="2:15" s="13" customFormat="1" ht="30.75" thickBot="1" x14ac:dyDescent="0.3">
      <c r="B13" s="10"/>
      <c r="C13" s="55"/>
      <c r="D13" s="56" t="s">
        <v>13</v>
      </c>
      <c r="E13" s="57" t="s">
        <v>14</v>
      </c>
      <c r="F13" s="58"/>
      <c r="G13" s="59" t="s">
        <v>12</v>
      </c>
      <c r="H13" s="60"/>
      <c r="I13" s="56" t="s">
        <v>15</v>
      </c>
      <c r="J13" s="61" t="s">
        <v>16</v>
      </c>
      <c r="K13" s="62" t="s">
        <v>17</v>
      </c>
      <c r="L13" s="57" t="s">
        <v>18</v>
      </c>
      <c r="M13" s="58"/>
      <c r="N13" s="14"/>
      <c r="O13" s="44"/>
    </row>
    <row r="14" spans="2:15" s="13" customFormat="1" x14ac:dyDescent="0.25">
      <c r="B14" s="10"/>
      <c r="C14" s="55"/>
      <c r="D14" s="63" t="s">
        <v>19</v>
      </c>
      <c r="E14" s="64">
        <v>2857.4571223570902</v>
      </c>
      <c r="F14" s="65"/>
      <c r="G14" s="66">
        <v>54758</v>
      </c>
      <c r="H14" s="67"/>
      <c r="I14" s="68">
        <v>156468637.10602954</v>
      </c>
      <c r="J14" s="69">
        <v>299319630.24859536</v>
      </c>
      <c r="K14" s="70">
        <v>0.36601883448738171</v>
      </c>
      <c r="L14" s="71">
        <v>7.5081119412998318E-2</v>
      </c>
      <c r="M14" s="72"/>
      <c r="N14" s="14"/>
      <c r="O14" s="44"/>
    </row>
    <row r="15" spans="2:15" s="13" customFormat="1" x14ac:dyDescent="0.25">
      <c r="B15" s="10"/>
      <c r="C15" s="55"/>
      <c r="D15" s="73" t="s">
        <v>20</v>
      </c>
      <c r="E15" s="74">
        <v>4018.6428772586096</v>
      </c>
      <c r="F15" s="75"/>
      <c r="G15" s="76">
        <v>20887</v>
      </c>
      <c r="H15" s="77"/>
      <c r="I15" s="78">
        <v>83937393.777300581</v>
      </c>
      <c r="J15" s="79"/>
      <c r="K15" s="80">
        <v>0.1963503204764098</v>
      </c>
      <c r="L15" s="81">
        <v>6.2787529285361465E-2</v>
      </c>
      <c r="M15" s="82"/>
      <c r="N15" s="14"/>
      <c r="O15" s="44"/>
    </row>
    <row r="16" spans="2:15" s="13" customFormat="1" ht="15.75" thickBot="1" x14ac:dyDescent="0.3">
      <c r="B16" s="10"/>
      <c r="C16" s="55"/>
      <c r="D16" s="83" t="s">
        <v>21</v>
      </c>
      <c r="E16" s="84">
        <v>4561.7297559198005</v>
      </c>
      <c r="F16" s="85"/>
      <c r="G16" s="86">
        <v>12914.75</v>
      </c>
      <c r="H16" s="87"/>
      <c r="I16" s="88">
        <v>58913599.365265243</v>
      </c>
      <c r="J16" s="89"/>
      <c r="K16" s="90">
        <v>0.13781347734574206</v>
      </c>
      <c r="L16" s="91">
        <v>6.2787529285361465E-2</v>
      </c>
      <c r="M16" s="92"/>
      <c r="N16" s="14"/>
      <c r="O16" s="44"/>
    </row>
    <row r="17" spans="2:16" s="13" customFormat="1" ht="45.75" thickBot="1" x14ac:dyDescent="0.3">
      <c r="B17" s="10"/>
      <c r="C17" s="93"/>
      <c r="D17" s="94" t="s">
        <v>13</v>
      </c>
      <c r="E17" s="95" t="s">
        <v>22</v>
      </c>
      <c r="F17" s="96" t="s">
        <v>23</v>
      </c>
      <c r="G17" s="97" t="s">
        <v>24</v>
      </c>
      <c r="H17" s="98" t="s">
        <v>25</v>
      </c>
      <c r="I17" s="62" t="s">
        <v>15</v>
      </c>
      <c r="J17" s="94" t="s">
        <v>16</v>
      </c>
      <c r="K17" s="94" t="s">
        <v>17</v>
      </c>
      <c r="L17" s="99" t="s">
        <v>26</v>
      </c>
      <c r="M17" s="100" t="s">
        <v>27</v>
      </c>
      <c r="N17" s="14"/>
      <c r="O17" s="44" t="b">
        <v>1</v>
      </c>
    </row>
    <row r="18" spans="2:16" s="13" customFormat="1" x14ac:dyDescent="0.25">
      <c r="B18" s="10"/>
      <c r="C18" s="101" t="s">
        <v>28</v>
      </c>
      <c r="D18" s="102" t="s">
        <v>29</v>
      </c>
      <c r="E18" s="103">
        <v>450.072</v>
      </c>
      <c r="F18" s="104">
        <v>450.07200000035874</v>
      </c>
      <c r="G18" s="105">
        <v>11245</v>
      </c>
      <c r="H18" s="106">
        <v>7555.1702181146338</v>
      </c>
      <c r="I18" s="68">
        <v>8461430.2104099989</v>
      </c>
      <c r="J18" s="107">
        <v>50599964.20148769</v>
      </c>
      <c r="K18" s="108">
        <v>0.11836582886308065</v>
      </c>
      <c r="L18" s="109">
        <v>0.2308133872438333</v>
      </c>
      <c r="M18" s="110">
        <v>0.10161676192286249</v>
      </c>
      <c r="N18" s="14"/>
      <c r="O18" s="44"/>
    </row>
    <row r="19" spans="2:16" s="13" customFormat="1" x14ac:dyDescent="0.25">
      <c r="B19" s="10"/>
      <c r="C19" s="111"/>
      <c r="D19" s="112" t="s">
        <v>30</v>
      </c>
      <c r="E19" s="113">
        <v>560.08960000000116</v>
      </c>
      <c r="F19" s="114">
        <v>815.13040000014109</v>
      </c>
      <c r="G19" s="115">
        <v>14981.163134224207</v>
      </c>
      <c r="H19" s="116">
        <v>12235.904376958668</v>
      </c>
      <c r="I19" s="78">
        <v>18364651.296536196</v>
      </c>
      <c r="J19" s="79"/>
      <c r="K19" s="117"/>
      <c r="L19" s="118">
        <v>0.2308133872438333</v>
      </c>
      <c r="M19" s="119">
        <v>0.10161676192286249</v>
      </c>
      <c r="N19" s="14"/>
      <c r="O19" s="44"/>
    </row>
    <row r="20" spans="2:16" s="13" customFormat="1" x14ac:dyDescent="0.25">
      <c r="B20" s="10"/>
      <c r="C20" s="111"/>
      <c r="D20" s="120" t="s">
        <v>31</v>
      </c>
      <c r="E20" s="113">
        <v>210.0335999999505</v>
      </c>
      <c r="F20" s="114">
        <v>300.04799999989001</v>
      </c>
      <c r="G20" s="115">
        <v>7055.6754955102806</v>
      </c>
      <c r="H20" s="121">
        <v>4615.761323493296</v>
      </c>
      <c r="I20" s="78">
        <v>2866878.8783444678</v>
      </c>
      <c r="J20" s="79"/>
      <c r="K20" s="117"/>
      <c r="L20" s="118">
        <v>0.22448389002991948</v>
      </c>
      <c r="M20" s="119">
        <v>0.19181803968355662</v>
      </c>
      <c r="N20" s="14"/>
      <c r="O20" s="44"/>
    </row>
    <row r="21" spans="2:16" s="13" customFormat="1" x14ac:dyDescent="0.25">
      <c r="B21" s="10"/>
      <c r="C21" s="111"/>
      <c r="D21" s="120" t="s">
        <v>32</v>
      </c>
      <c r="E21" s="113">
        <v>250.03999999994107</v>
      </c>
      <c r="F21" s="114">
        <v>405.06479999985146</v>
      </c>
      <c r="G21" s="115">
        <v>9014.6459173383755</v>
      </c>
      <c r="H21" s="121">
        <v>5907.2505729223685</v>
      </c>
      <c r="I21" s="78">
        <v>4646841.3370405631</v>
      </c>
      <c r="J21" s="79"/>
      <c r="K21" s="117"/>
      <c r="L21" s="118">
        <v>0.22448389002991948</v>
      </c>
      <c r="M21" s="119">
        <v>0.19181803968355662</v>
      </c>
      <c r="N21" s="14"/>
      <c r="O21" s="44"/>
    </row>
    <row r="22" spans="2:16" s="13" customFormat="1" x14ac:dyDescent="0.25">
      <c r="B22" s="10"/>
      <c r="C22" s="111"/>
      <c r="D22" s="120" t="s">
        <v>33</v>
      </c>
      <c r="E22" s="113">
        <v>375.05999999991161</v>
      </c>
      <c r="F22" s="114">
        <v>535.08559999980378</v>
      </c>
      <c r="G22" s="115">
        <v>7555.4075129096245</v>
      </c>
      <c r="H22" s="121">
        <v>4868.6267940701873</v>
      </c>
      <c r="I22" s="78">
        <v>5438863.2310713828</v>
      </c>
      <c r="J22" s="79"/>
      <c r="K22" s="117"/>
      <c r="L22" s="118">
        <v>0.22448389002991948</v>
      </c>
      <c r="M22" s="119">
        <v>0.19181803968355662</v>
      </c>
      <c r="N22" s="14"/>
      <c r="O22" s="44"/>
    </row>
    <row r="23" spans="2:16" s="13" customFormat="1" x14ac:dyDescent="0.25">
      <c r="B23" s="10"/>
      <c r="C23" s="111"/>
      <c r="D23" s="120" t="s">
        <v>34</v>
      </c>
      <c r="E23" s="113">
        <v>405.06479999990461</v>
      </c>
      <c r="F23" s="114">
        <v>580.0927999997873</v>
      </c>
      <c r="G23" s="115">
        <v>3576.0772454041789</v>
      </c>
      <c r="H23" s="121">
        <v>2181.0202550589174</v>
      </c>
      <c r="I23" s="78">
        <v>2713737.1608072314</v>
      </c>
      <c r="J23" s="79"/>
      <c r="K23" s="117"/>
      <c r="L23" s="118">
        <v>0.22448389002991948</v>
      </c>
      <c r="M23" s="119">
        <v>0.19181803968355662</v>
      </c>
      <c r="N23" s="14"/>
      <c r="O23" s="44"/>
    </row>
    <row r="24" spans="2:16" s="13" customFormat="1" x14ac:dyDescent="0.25">
      <c r="B24" s="10"/>
      <c r="C24" s="111"/>
      <c r="D24" s="120" t="s">
        <v>35</v>
      </c>
      <c r="E24" s="113">
        <v>435.06959999989749</v>
      </c>
      <c r="F24" s="114">
        <v>625.09999999977072</v>
      </c>
      <c r="G24" s="115">
        <v>7361.4684849152418</v>
      </c>
      <c r="H24" s="121">
        <v>4462.6970512529242</v>
      </c>
      <c r="I24" s="78">
        <v>5992383.0758811049</v>
      </c>
      <c r="J24" s="79"/>
      <c r="K24" s="117"/>
      <c r="L24" s="118">
        <v>0.22448389002991948</v>
      </c>
      <c r="M24" s="119">
        <v>0.19181803968355662</v>
      </c>
      <c r="N24" s="14"/>
      <c r="O24" s="44"/>
    </row>
    <row r="25" spans="2:16" s="13" customFormat="1" ht="15.75" thickBot="1" x14ac:dyDescent="0.3">
      <c r="B25" s="10"/>
      <c r="C25" s="122"/>
      <c r="D25" s="120" t="s">
        <v>36</v>
      </c>
      <c r="E25" s="113">
        <v>600.09599999985869</v>
      </c>
      <c r="F25" s="114">
        <v>840.13439999969194</v>
      </c>
      <c r="G25" s="123">
        <v>1884.1437864945954</v>
      </c>
      <c r="H25" s="124">
        <v>1171.8504345222823</v>
      </c>
      <c r="I25" s="88">
        <v>2115179.0113967503</v>
      </c>
      <c r="J25" s="89"/>
      <c r="K25" s="125"/>
      <c r="L25" s="118">
        <v>0.22448389002991948</v>
      </c>
      <c r="M25" s="119">
        <v>0.19181803968355662</v>
      </c>
      <c r="N25" s="14"/>
      <c r="O25" s="44"/>
    </row>
    <row r="26" spans="2:16" s="13" customFormat="1" ht="45.75" thickBot="1" x14ac:dyDescent="0.3">
      <c r="B26" s="10"/>
      <c r="C26" s="126"/>
      <c r="D26" s="94" t="s">
        <v>13</v>
      </c>
      <c r="E26" s="127" t="s">
        <v>22</v>
      </c>
      <c r="F26" s="98" t="s">
        <v>23</v>
      </c>
      <c r="G26" s="127" t="s">
        <v>24</v>
      </c>
      <c r="H26" s="98" t="s">
        <v>25</v>
      </c>
      <c r="I26" s="62" t="s">
        <v>15</v>
      </c>
      <c r="J26" s="128" t="s">
        <v>16</v>
      </c>
      <c r="K26" s="129" t="s">
        <v>17</v>
      </c>
      <c r="L26" s="99" t="s">
        <v>26</v>
      </c>
      <c r="M26" s="100" t="s">
        <v>27</v>
      </c>
      <c r="N26" s="14"/>
      <c r="O26" s="130"/>
    </row>
    <row r="27" spans="2:16" s="13" customFormat="1" ht="15.75" thickBot="1" x14ac:dyDescent="0.3">
      <c r="B27" s="10"/>
      <c r="C27" s="131" t="s">
        <v>37</v>
      </c>
      <c r="D27" s="132" t="s">
        <v>38</v>
      </c>
      <c r="E27" s="133"/>
      <c r="F27" s="134"/>
      <c r="G27" s="135">
        <v>614.06613797827526</v>
      </c>
      <c r="H27" s="136"/>
      <c r="I27" s="68">
        <v>0</v>
      </c>
      <c r="J27" s="137">
        <v>7798779.7564848475</v>
      </c>
      <c r="K27" s="138">
        <v>0</v>
      </c>
      <c r="L27" s="139"/>
      <c r="M27" s="140"/>
      <c r="N27" s="14"/>
      <c r="O27" s="44"/>
    </row>
    <row r="28" spans="2:16" s="13" customFormat="1" x14ac:dyDescent="0.25">
      <c r="B28" s="10"/>
      <c r="C28" s="45" t="s">
        <v>39</v>
      </c>
      <c r="D28" s="141" t="s">
        <v>40</v>
      </c>
      <c r="E28" s="142">
        <v>535.08560000024704</v>
      </c>
      <c r="F28" s="143"/>
      <c r="G28" s="144">
        <v>10917.01368480736</v>
      </c>
      <c r="H28" s="145"/>
      <c r="I28" s="78">
        <v>5841536.8177460544</v>
      </c>
      <c r="J28" s="146"/>
      <c r="K28" s="147">
        <v>1.7006167217477965E-2</v>
      </c>
      <c r="L28" s="118"/>
      <c r="M28" s="148"/>
      <c r="N28" s="14"/>
      <c r="O28" s="44"/>
    </row>
    <row r="29" spans="2:16" s="13" customFormat="1" ht="15.75" thickBot="1" x14ac:dyDescent="0.3">
      <c r="B29" s="10"/>
      <c r="C29" s="149"/>
      <c r="D29" s="141" t="s">
        <v>41</v>
      </c>
      <c r="E29" s="150"/>
      <c r="F29" s="114">
        <v>1440.2303999965716</v>
      </c>
      <c r="G29" s="151"/>
      <c r="H29" s="152">
        <v>991.78197629762576</v>
      </c>
      <c r="I29" s="78">
        <v>1428394.5524325198</v>
      </c>
      <c r="J29" s="146"/>
      <c r="K29" s="108"/>
      <c r="L29" s="153"/>
      <c r="M29" s="119"/>
      <c r="N29" s="14"/>
      <c r="O29" s="44"/>
    </row>
    <row r="30" spans="2:16" s="13" customFormat="1" ht="30.75" thickBot="1" x14ac:dyDescent="0.3">
      <c r="B30" s="10"/>
      <c r="C30" s="154" t="s">
        <v>42</v>
      </c>
      <c r="D30" s="155" t="s">
        <v>43</v>
      </c>
      <c r="E30" s="156">
        <v>1286.5540020856126</v>
      </c>
      <c r="F30" s="157">
        <v>1250.200000254925</v>
      </c>
      <c r="G30" s="158">
        <v>334.29101072862824</v>
      </c>
      <c r="H30" s="159">
        <v>78.999318966543598</v>
      </c>
      <c r="I30" s="88">
        <v>528848.38630627282</v>
      </c>
      <c r="J30" s="160"/>
      <c r="K30" s="161">
        <v>1.2371071516727322E-3</v>
      </c>
      <c r="L30" s="162"/>
      <c r="M30" s="163"/>
      <c r="N30" s="14"/>
      <c r="O30" s="44"/>
      <c r="P30" s="164"/>
    </row>
    <row r="31" spans="2:16" s="13" customFormat="1" ht="60.75" thickBot="1" x14ac:dyDescent="0.3">
      <c r="B31" s="10"/>
      <c r="C31" s="165"/>
      <c r="D31" s="166" t="s">
        <v>13</v>
      </c>
      <c r="E31" s="167" t="s">
        <v>44</v>
      </c>
      <c r="F31" s="168" t="s">
        <v>45</v>
      </c>
      <c r="G31" s="169" t="s">
        <v>46</v>
      </c>
      <c r="H31" s="98" t="s">
        <v>47</v>
      </c>
      <c r="I31" s="166" t="s">
        <v>15</v>
      </c>
      <c r="J31" s="166" t="s">
        <v>16</v>
      </c>
      <c r="K31" s="170" t="s">
        <v>17</v>
      </c>
      <c r="L31" s="99" t="s">
        <v>26</v>
      </c>
      <c r="M31" s="100" t="s">
        <v>27</v>
      </c>
      <c r="N31" s="14"/>
      <c r="O31" s="44" t="b">
        <v>0</v>
      </c>
      <c r="P31" s="164"/>
    </row>
    <row r="32" spans="2:16" s="13" customFormat="1" x14ac:dyDescent="0.25">
      <c r="B32" s="10"/>
      <c r="C32" s="171" t="s">
        <v>48</v>
      </c>
      <c r="D32" s="172" t="s">
        <v>49</v>
      </c>
      <c r="E32" s="173"/>
      <c r="F32" s="174">
        <v>1065.1704000001037</v>
      </c>
      <c r="G32" s="175">
        <v>0.34976517811607094</v>
      </c>
      <c r="H32" s="176">
        <v>19152.441623279814</v>
      </c>
      <c r="I32" s="68">
        <v>20400613.904847592</v>
      </c>
      <c r="J32" s="137">
        <v>34300401.47231809</v>
      </c>
      <c r="K32" s="177">
        <v>8.0237121007449147E-2</v>
      </c>
      <c r="L32" s="109">
        <v>1</v>
      </c>
      <c r="M32" s="178"/>
      <c r="N32" s="14"/>
      <c r="O32" s="179"/>
    </row>
    <row r="33" spans="2:15" s="13" customFormat="1" x14ac:dyDescent="0.25">
      <c r="B33" s="10"/>
      <c r="C33" s="180"/>
      <c r="D33" s="181" t="s">
        <v>50</v>
      </c>
      <c r="E33" s="182">
        <v>0.64527133999999997</v>
      </c>
      <c r="F33" s="183">
        <v>1610.257600000162</v>
      </c>
      <c r="G33" s="184">
        <v>0.25107417586747283</v>
      </c>
      <c r="H33" s="185">
        <v>8632.0273026310206</v>
      </c>
      <c r="I33" s="186">
        <v>13899787.5674705</v>
      </c>
      <c r="J33" s="146"/>
      <c r="K33" s="187"/>
      <c r="L33" s="188"/>
      <c r="M33" s="189">
        <v>1</v>
      </c>
      <c r="N33" s="14"/>
      <c r="O33" s="44"/>
    </row>
    <row r="34" spans="2:15" s="13" customFormat="1" x14ac:dyDescent="0.25">
      <c r="B34" s="10"/>
      <c r="C34" s="180"/>
      <c r="D34" s="181" t="s">
        <v>51</v>
      </c>
      <c r="E34" s="182">
        <v>0.63585522999999999</v>
      </c>
      <c r="F34" s="183"/>
      <c r="G34" s="184">
        <v>0.25637632900771035</v>
      </c>
      <c r="H34" s="190"/>
      <c r="I34" s="191"/>
      <c r="J34" s="146"/>
      <c r="K34" s="187"/>
      <c r="L34" s="192"/>
      <c r="M34" s="193"/>
      <c r="N34" s="14"/>
      <c r="O34" s="44"/>
    </row>
    <row r="35" spans="2:15" s="13" customFormat="1" x14ac:dyDescent="0.25">
      <c r="B35" s="10"/>
      <c r="C35" s="180"/>
      <c r="D35" s="181" t="s">
        <v>52</v>
      </c>
      <c r="E35" s="182">
        <v>0.58045405000000005</v>
      </c>
      <c r="F35" s="183"/>
      <c r="G35" s="194">
        <v>0.25972139870196165</v>
      </c>
      <c r="H35" s="190"/>
      <c r="I35" s="191"/>
      <c r="J35" s="146"/>
      <c r="K35" s="187"/>
      <c r="L35" s="192"/>
      <c r="M35" s="193"/>
      <c r="N35" s="14"/>
      <c r="O35" s="44"/>
    </row>
    <row r="36" spans="2:15" s="13" customFormat="1" ht="30" x14ac:dyDescent="0.25">
      <c r="B36" s="10"/>
      <c r="C36" s="180"/>
      <c r="D36" s="181" t="s">
        <v>53</v>
      </c>
      <c r="E36" s="195">
        <v>0.48019236999999998</v>
      </c>
      <c r="F36" s="196"/>
      <c r="G36" s="194">
        <v>0.26342229341272155</v>
      </c>
      <c r="H36" s="190"/>
      <c r="I36" s="191"/>
      <c r="J36" s="146"/>
      <c r="K36" s="187"/>
      <c r="L36" s="192"/>
      <c r="M36" s="193"/>
      <c r="N36" s="14"/>
      <c r="O36" s="44"/>
    </row>
    <row r="37" spans="2:15" ht="30.75" thickBot="1" x14ac:dyDescent="0.3">
      <c r="B37" s="10"/>
      <c r="C37" s="197"/>
      <c r="D37" s="198" t="s">
        <v>54</v>
      </c>
      <c r="E37" s="199"/>
      <c r="F37" s="200"/>
      <c r="G37" s="201">
        <v>0.24616608642596241</v>
      </c>
      <c r="H37" s="202"/>
      <c r="I37" s="203"/>
      <c r="J37" s="160"/>
      <c r="K37" s="204"/>
      <c r="L37" s="205"/>
      <c r="M37" s="206"/>
      <c r="N37" s="14"/>
    </row>
    <row r="38" spans="2:15" x14ac:dyDescent="0.25">
      <c r="B38" s="10"/>
      <c r="C38" s="207"/>
      <c r="D38" s="208"/>
      <c r="E38" s="209"/>
      <c r="F38" s="210"/>
      <c r="G38" s="211"/>
      <c r="H38" s="212"/>
      <c r="I38" s="213"/>
      <c r="J38" s="208"/>
      <c r="K38" s="208"/>
      <c r="L38" s="13"/>
      <c r="M38" s="13"/>
      <c r="N38" s="14"/>
    </row>
    <row r="39" spans="2:15" x14ac:dyDescent="0.25">
      <c r="B39" s="10"/>
      <c r="C39" s="214"/>
      <c r="D39" s="215"/>
      <c r="E39" s="216"/>
      <c r="F39" s="217"/>
      <c r="G39" s="217"/>
      <c r="H39" s="216"/>
      <c r="I39" s="216"/>
      <c r="J39" s="216"/>
      <c r="K39" s="13"/>
      <c r="L39" s="13"/>
      <c r="M39" s="13"/>
      <c r="N39" s="14"/>
    </row>
    <row r="40" spans="2:15" x14ac:dyDescent="0.25">
      <c r="B40" s="10"/>
      <c r="C40" s="218" t="s">
        <v>55</v>
      </c>
      <c r="D40" s="219"/>
      <c r="E40" s="220"/>
      <c r="F40" s="220"/>
      <c r="G40" s="220"/>
      <c r="H40" s="220"/>
      <c r="I40" s="220"/>
      <c r="J40" s="220"/>
      <c r="K40" s="13"/>
      <c r="L40" s="13"/>
      <c r="M40" s="13"/>
      <c r="N40" s="14"/>
    </row>
    <row r="41" spans="2:15" ht="15.75" thickBot="1" x14ac:dyDescent="0.3">
      <c r="B41" s="10"/>
      <c r="C41" s="218"/>
      <c r="D41" s="219"/>
      <c r="E41" s="220"/>
      <c r="F41" s="220"/>
      <c r="G41" s="220"/>
      <c r="H41" s="220"/>
      <c r="I41" s="220"/>
      <c r="J41" s="220"/>
      <c r="K41" s="13"/>
      <c r="L41" s="13"/>
      <c r="M41" s="13"/>
      <c r="N41" s="14"/>
      <c r="O41" s="4" t="b">
        <v>1</v>
      </c>
    </row>
    <row r="42" spans="2:15" ht="45.75" thickBot="1" x14ac:dyDescent="0.3">
      <c r="B42" s="10"/>
      <c r="C42" s="221" t="s">
        <v>56</v>
      </c>
      <c r="D42" s="222"/>
      <c r="E42" s="223"/>
      <c r="F42" s="94" t="s">
        <v>57</v>
      </c>
      <c r="G42" s="94" t="s">
        <v>58</v>
      </c>
      <c r="H42" s="170" t="s">
        <v>59</v>
      </c>
      <c r="I42" s="166" t="s">
        <v>60</v>
      </c>
      <c r="J42" s="224" t="s">
        <v>61</v>
      </c>
      <c r="K42" s="166" t="s">
        <v>17</v>
      </c>
      <c r="L42" s="57" t="s">
        <v>18</v>
      </c>
      <c r="M42" s="58"/>
      <c r="N42" s="14"/>
    </row>
    <row r="43" spans="2:15" x14ac:dyDescent="0.25">
      <c r="B43" s="10"/>
      <c r="C43" s="225" t="s">
        <v>62</v>
      </c>
      <c r="D43" s="226"/>
      <c r="E43" s="227"/>
      <c r="F43" s="228">
        <v>114418.30399999999</v>
      </c>
      <c r="G43" s="229">
        <v>114418.30399999999</v>
      </c>
      <c r="H43" s="230"/>
      <c r="I43" s="231"/>
      <c r="J43" s="232">
        <v>21853896.06400001</v>
      </c>
      <c r="K43" s="138">
        <v>5.112166702732418E-2</v>
      </c>
      <c r="L43" s="233"/>
      <c r="M43" s="234"/>
      <c r="N43" s="14"/>
    </row>
    <row r="44" spans="2:15" ht="15.75" thickBot="1" x14ac:dyDescent="0.3">
      <c r="B44" s="10"/>
      <c r="C44" s="235" t="s">
        <v>63</v>
      </c>
      <c r="D44" s="236"/>
      <c r="E44" s="237"/>
      <c r="F44" s="238"/>
      <c r="G44" s="239"/>
      <c r="H44" s="238"/>
      <c r="I44" s="240"/>
      <c r="J44" s="241">
        <v>0</v>
      </c>
      <c r="K44" s="161">
        <v>0</v>
      </c>
      <c r="L44" s="242"/>
      <c r="M44" s="243"/>
      <c r="N44" s="14"/>
    </row>
    <row r="45" spans="2:15" ht="15.75" thickBot="1" x14ac:dyDescent="0.3">
      <c r="B45" s="10"/>
      <c r="C45" s="244" t="s">
        <v>64</v>
      </c>
      <c r="D45" s="236"/>
      <c r="E45" s="245"/>
      <c r="F45" s="246"/>
      <c r="G45" s="247"/>
      <c r="H45" s="247"/>
      <c r="I45" s="246"/>
      <c r="J45" s="246"/>
      <c r="K45" s="247"/>
      <c r="L45" s="247"/>
      <c r="M45" s="248"/>
      <c r="N45" s="14"/>
    </row>
    <row r="46" spans="2:15" ht="30" x14ac:dyDescent="0.25">
      <c r="B46" s="10"/>
      <c r="C46" s="249" t="s">
        <v>65</v>
      </c>
      <c r="D46" s="250"/>
      <c r="E46" s="251" t="s">
        <v>66</v>
      </c>
      <c r="F46" s="252"/>
      <c r="G46" s="253"/>
      <c r="H46" s="254"/>
      <c r="I46" s="255" t="s">
        <v>67</v>
      </c>
      <c r="J46" s="255"/>
      <c r="K46" s="256" t="s">
        <v>68</v>
      </c>
      <c r="L46" s="257"/>
      <c r="M46" s="258"/>
      <c r="N46" s="14"/>
    </row>
    <row r="47" spans="2:15" ht="30" x14ac:dyDescent="0.25">
      <c r="B47" s="10"/>
      <c r="C47" s="259" t="s">
        <v>69</v>
      </c>
      <c r="D47" s="260"/>
      <c r="E47" s="261" t="s">
        <v>70</v>
      </c>
      <c r="F47" s="237"/>
      <c r="G47" s="262"/>
      <c r="H47" s="263"/>
      <c r="I47" s="264" t="s">
        <v>71</v>
      </c>
      <c r="J47" s="265"/>
      <c r="K47" s="266" t="s">
        <v>68</v>
      </c>
      <c r="L47" s="267"/>
      <c r="M47" s="268"/>
      <c r="N47" s="14"/>
    </row>
    <row r="48" spans="2:15" ht="30" x14ac:dyDescent="0.25">
      <c r="B48" s="10"/>
      <c r="C48" s="120" t="s">
        <v>72</v>
      </c>
      <c r="D48" s="260"/>
      <c r="E48" s="261" t="s">
        <v>73</v>
      </c>
      <c r="F48" s="237"/>
      <c r="G48" s="262"/>
      <c r="H48" s="263"/>
      <c r="I48" s="264" t="s">
        <v>74</v>
      </c>
      <c r="J48" s="265"/>
      <c r="K48" s="266" t="s">
        <v>68</v>
      </c>
      <c r="L48" s="267"/>
      <c r="M48" s="268"/>
      <c r="N48" s="14"/>
      <c r="O48" s="4" t="b">
        <v>1</v>
      </c>
    </row>
    <row r="49" spans="2:16" ht="30.75" thickBot="1" x14ac:dyDescent="0.3">
      <c r="B49" s="10"/>
      <c r="C49" s="120" t="s">
        <v>75</v>
      </c>
      <c r="D49" s="269"/>
      <c r="E49" s="244" t="s">
        <v>76</v>
      </c>
      <c r="F49" s="270"/>
      <c r="G49" s="271"/>
      <c r="H49" s="272"/>
      <c r="I49" s="264" t="s">
        <v>77</v>
      </c>
      <c r="J49" s="273"/>
      <c r="K49" s="274" t="s">
        <v>68</v>
      </c>
      <c r="L49" s="267"/>
      <c r="M49" s="268"/>
      <c r="N49" s="14"/>
      <c r="P49" s="275"/>
    </row>
    <row r="50" spans="2:16" ht="15.75" thickBot="1" x14ac:dyDescent="0.3">
      <c r="B50" s="10"/>
      <c r="C50" s="276" t="s">
        <v>78</v>
      </c>
      <c r="D50" s="246"/>
      <c r="E50" s="246"/>
      <c r="F50" s="246"/>
      <c r="G50" s="246"/>
      <c r="H50" s="246"/>
      <c r="I50" s="277"/>
      <c r="J50" s="278">
        <v>0</v>
      </c>
      <c r="K50" s="70">
        <v>0</v>
      </c>
      <c r="L50" s="279"/>
      <c r="M50" s="280"/>
      <c r="N50" s="14"/>
    </row>
    <row r="51" spans="2:16" x14ac:dyDescent="0.25">
      <c r="B51" s="10"/>
      <c r="C51" s="244" t="s">
        <v>79</v>
      </c>
      <c r="D51" s="245"/>
      <c r="E51" s="245"/>
      <c r="F51" s="245"/>
      <c r="G51" s="245"/>
      <c r="H51" s="245"/>
      <c r="I51" s="270"/>
      <c r="J51" s="281">
        <v>423539.13025719021</v>
      </c>
      <c r="K51" s="80">
        <v>9.9076276040856669E-4</v>
      </c>
      <c r="L51" s="282"/>
      <c r="M51" s="72"/>
      <c r="N51" s="14"/>
    </row>
    <row r="52" spans="2:16" x14ac:dyDescent="0.25">
      <c r="B52" s="10"/>
      <c r="C52" s="244" t="s">
        <v>80</v>
      </c>
      <c r="D52" s="245"/>
      <c r="E52" s="245"/>
      <c r="F52" s="245"/>
      <c r="G52" s="245"/>
      <c r="H52" s="245"/>
      <c r="I52" s="270"/>
      <c r="J52" s="281">
        <v>3979020.4580104398</v>
      </c>
      <c r="K52" s="80">
        <v>9.3079128020749306E-3</v>
      </c>
      <c r="L52" s="283"/>
      <c r="M52" s="284"/>
      <c r="N52" s="14"/>
    </row>
    <row r="53" spans="2:16" ht="15.75" thickBot="1" x14ac:dyDescent="0.3">
      <c r="B53" s="10"/>
      <c r="C53" s="244" t="s">
        <v>81</v>
      </c>
      <c r="D53" s="245"/>
      <c r="E53" s="245"/>
      <c r="F53" s="245"/>
      <c r="G53" s="245"/>
      <c r="H53" s="245"/>
      <c r="I53" s="270"/>
      <c r="J53" s="285">
        <v>6595289.1437347857</v>
      </c>
      <c r="K53" s="90">
        <v>1.5428012221140925E-2</v>
      </c>
      <c r="L53" s="286"/>
      <c r="M53" s="287"/>
      <c r="N53" s="14"/>
    </row>
    <row r="54" spans="2:16" ht="15.75" thickBot="1" x14ac:dyDescent="0.3">
      <c r="B54" s="10"/>
      <c r="C54" s="288" t="s">
        <v>82</v>
      </c>
      <c r="D54" s="289"/>
      <c r="E54" s="289"/>
      <c r="F54" s="289"/>
      <c r="G54" s="289"/>
      <c r="H54" s="289"/>
      <c r="I54" s="289"/>
      <c r="J54" s="290"/>
      <c r="K54" s="290"/>
      <c r="L54" s="291"/>
      <c r="M54" s="292"/>
      <c r="N54" s="14"/>
      <c r="P54" s="293"/>
    </row>
    <row r="55" spans="2:16" ht="30.75" thickBot="1" x14ac:dyDescent="0.3">
      <c r="B55" s="10"/>
      <c r="C55" s="294" t="s">
        <v>83</v>
      </c>
      <c r="D55" s="295"/>
      <c r="E55" s="295"/>
      <c r="F55" s="295"/>
      <c r="G55" s="295"/>
      <c r="H55" s="295"/>
      <c r="I55" s="296"/>
      <c r="J55" s="224" t="s">
        <v>61</v>
      </c>
      <c r="K55" s="166" t="s">
        <v>17</v>
      </c>
      <c r="L55" s="57" t="s">
        <v>18</v>
      </c>
      <c r="M55" s="58"/>
      <c r="N55" s="14"/>
    </row>
    <row r="56" spans="2:16" x14ac:dyDescent="0.25">
      <c r="B56" s="10"/>
      <c r="C56" s="297" t="s">
        <v>106</v>
      </c>
      <c r="D56" s="298"/>
      <c r="E56" s="298"/>
      <c r="F56" s="298"/>
      <c r="G56" s="298"/>
      <c r="H56" s="298"/>
      <c r="I56" s="299"/>
      <c r="J56" s="278">
        <v>0</v>
      </c>
      <c r="K56" s="70">
        <v>0</v>
      </c>
      <c r="L56" s="300">
        <v>0</v>
      </c>
      <c r="M56" s="301">
        <v>0</v>
      </c>
      <c r="N56" s="14"/>
    </row>
    <row r="57" spans="2:16" x14ac:dyDescent="0.25">
      <c r="B57" s="10"/>
      <c r="C57" s="302" t="s">
        <v>107</v>
      </c>
      <c r="D57" s="303"/>
      <c r="E57" s="303"/>
      <c r="F57" s="303"/>
      <c r="G57" s="303"/>
      <c r="H57" s="303"/>
      <c r="I57" s="304"/>
      <c r="J57" s="281">
        <v>0</v>
      </c>
      <c r="K57" s="80">
        <v>0</v>
      </c>
      <c r="L57" s="283"/>
      <c r="M57" s="284"/>
      <c r="N57" s="14"/>
    </row>
    <row r="58" spans="2:16" x14ac:dyDescent="0.25">
      <c r="B58" s="10"/>
      <c r="C58" s="302" t="s">
        <v>108</v>
      </c>
      <c r="D58" s="303"/>
      <c r="E58" s="303"/>
      <c r="F58" s="303"/>
      <c r="G58" s="303"/>
      <c r="H58" s="303"/>
      <c r="I58" s="304"/>
      <c r="J58" s="281">
        <v>0</v>
      </c>
      <c r="K58" s="80">
        <v>0</v>
      </c>
      <c r="L58" s="283"/>
      <c r="M58" s="284"/>
      <c r="N58" s="14"/>
    </row>
    <row r="59" spans="2:16" x14ac:dyDescent="0.25">
      <c r="B59" s="10"/>
      <c r="C59" s="302" t="s">
        <v>109</v>
      </c>
      <c r="D59" s="303"/>
      <c r="E59" s="303"/>
      <c r="F59" s="303"/>
      <c r="G59" s="303"/>
      <c r="H59" s="303"/>
      <c r="I59" s="304"/>
      <c r="J59" s="281">
        <v>0</v>
      </c>
      <c r="K59" s="80">
        <v>0</v>
      </c>
      <c r="L59" s="283"/>
      <c r="M59" s="284"/>
      <c r="N59" s="14"/>
    </row>
    <row r="60" spans="2:16" x14ac:dyDescent="0.25">
      <c r="B60" s="10"/>
      <c r="C60" s="302" t="s">
        <v>110</v>
      </c>
      <c r="D60" s="303"/>
      <c r="E60" s="303"/>
      <c r="F60" s="303"/>
      <c r="G60" s="303"/>
      <c r="H60" s="303"/>
      <c r="I60" s="304"/>
      <c r="J60" s="281">
        <v>0</v>
      </c>
      <c r="K60" s="80">
        <v>0</v>
      </c>
      <c r="L60" s="283"/>
      <c r="M60" s="284"/>
      <c r="N60" s="14"/>
    </row>
    <row r="61" spans="2:16" x14ac:dyDescent="0.25">
      <c r="B61" s="10"/>
      <c r="C61" s="302" t="s">
        <v>111</v>
      </c>
      <c r="D61" s="303"/>
      <c r="E61" s="303"/>
      <c r="F61" s="303"/>
      <c r="G61" s="303"/>
      <c r="H61" s="303"/>
      <c r="I61" s="304"/>
      <c r="J61" s="281">
        <v>0</v>
      </c>
      <c r="K61" s="80">
        <v>0</v>
      </c>
      <c r="L61" s="283"/>
      <c r="M61" s="284"/>
      <c r="N61" s="14"/>
    </row>
    <row r="62" spans="2:16" ht="15.75" thickBot="1" x14ac:dyDescent="0.3">
      <c r="B62" s="10"/>
      <c r="C62" s="305" t="s">
        <v>112</v>
      </c>
      <c r="D62" s="306"/>
      <c r="E62" s="306"/>
      <c r="F62" s="306"/>
      <c r="G62" s="306"/>
      <c r="H62" s="306"/>
      <c r="I62" s="306"/>
      <c r="J62" s="285">
        <v>0</v>
      </c>
      <c r="K62" s="90">
        <v>0</v>
      </c>
      <c r="L62" s="286"/>
      <c r="M62" s="287"/>
      <c r="N62" s="14"/>
    </row>
    <row r="63" spans="2:16" ht="15.75" thickBot="1" x14ac:dyDescent="0.3">
      <c r="B63" s="10"/>
      <c r="C63" s="307"/>
      <c r="D63" s="308"/>
      <c r="E63" s="309"/>
      <c r="F63" s="309"/>
      <c r="G63" s="309"/>
      <c r="H63" s="309"/>
      <c r="I63" s="309"/>
      <c r="J63" s="310"/>
      <c r="K63" s="311"/>
      <c r="L63" s="13"/>
      <c r="M63" s="13"/>
      <c r="N63" s="14"/>
    </row>
    <row r="64" spans="2:16" ht="15.75" thickBot="1" x14ac:dyDescent="0.3">
      <c r="B64" s="10"/>
      <c r="C64" s="312" t="s">
        <v>84</v>
      </c>
      <c r="D64" s="313"/>
      <c r="E64" s="313"/>
      <c r="F64" s="313"/>
      <c r="G64" s="313"/>
      <c r="H64" s="313"/>
      <c r="I64" s="314"/>
      <c r="J64" s="315">
        <v>424870520.47488844</v>
      </c>
      <c r="K64" s="316">
        <v>0.99387721136016272</v>
      </c>
      <c r="L64" s="317"/>
      <c r="M64" s="318"/>
      <c r="N64" s="14"/>
    </row>
    <row r="65" spans="2:14" s="1" customFormat="1" ht="15.75" thickBot="1" x14ac:dyDescent="0.3">
      <c r="B65" s="10"/>
      <c r="C65" s="307"/>
      <c r="D65" s="308"/>
      <c r="E65" s="309"/>
      <c r="F65" s="309"/>
      <c r="G65" s="309"/>
      <c r="H65" s="309"/>
      <c r="I65" s="309"/>
      <c r="J65" s="310"/>
      <c r="K65" s="311"/>
      <c r="L65" s="13"/>
      <c r="M65" s="13"/>
      <c r="N65" s="14"/>
    </row>
    <row r="66" spans="2:14" s="1" customFormat="1" ht="15.75" thickBot="1" x14ac:dyDescent="0.3">
      <c r="B66" s="10"/>
      <c r="C66" s="319" t="s">
        <v>85</v>
      </c>
      <c r="D66" s="320"/>
      <c r="E66" s="320"/>
      <c r="F66" s="320"/>
      <c r="G66" s="320"/>
      <c r="H66" s="320"/>
      <c r="I66" s="321"/>
      <c r="J66" s="278">
        <v>2617418.2951687509</v>
      </c>
      <c r="K66" s="70">
        <v>6.1227886398372566E-3</v>
      </c>
      <c r="L66" s="322"/>
      <c r="M66" s="323"/>
      <c r="N66" s="14"/>
    </row>
    <row r="67" spans="2:14" s="1" customFormat="1" ht="15.75" thickBot="1" x14ac:dyDescent="0.3">
      <c r="B67" s="10"/>
      <c r="C67" s="312" t="s">
        <v>86</v>
      </c>
      <c r="D67" s="313"/>
      <c r="E67" s="313"/>
      <c r="F67" s="313"/>
      <c r="G67" s="313"/>
      <c r="H67" s="313"/>
      <c r="I67" s="314"/>
      <c r="J67" s="324">
        <v>427487938.7700572</v>
      </c>
      <c r="K67" s="316">
        <v>1</v>
      </c>
      <c r="L67" s="317"/>
      <c r="M67" s="318"/>
      <c r="N67" s="14"/>
    </row>
    <row r="68" spans="2:14" s="1" customFormat="1" ht="15.75" thickBot="1" x14ac:dyDescent="0.3">
      <c r="B68" s="10"/>
      <c r="C68" s="307"/>
      <c r="D68" s="308"/>
      <c r="E68" s="309"/>
      <c r="F68" s="309"/>
      <c r="G68" s="309"/>
      <c r="H68" s="309"/>
      <c r="I68" s="310"/>
      <c r="J68" s="325"/>
      <c r="K68" s="13"/>
      <c r="L68" s="13"/>
      <c r="M68" s="13"/>
      <c r="N68" s="14"/>
    </row>
    <row r="69" spans="2:14" s="1" customFormat="1" ht="15.75" thickBot="1" x14ac:dyDescent="0.3">
      <c r="B69" s="10"/>
      <c r="C69" s="326" t="s">
        <v>87</v>
      </c>
      <c r="D69" s="327"/>
      <c r="E69" s="327"/>
      <c r="F69" s="327"/>
      <c r="G69" s="327"/>
      <c r="H69" s="328">
        <v>2.3400000000000001E-2</v>
      </c>
      <c r="I69" s="329"/>
      <c r="J69" s="330">
        <v>7580216.5935658012</v>
      </c>
      <c r="K69" s="331"/>
      <c r="L69" s="332"/>
      <c r="M69" s="333"/>
      <c r="N69" s="14"/>
    </row>
    <row r="70" spans="2:14" s="1" customFormat="1" ht="15.75" thickBot="1" x14ac:dyDescent="0.3">
      <c r="B70" s="10"/>
      <c r="C70" s="326" t="s">
        <v>88</v>
      </c>
      <c r="D70" s="327"/>
      <c r="E70" s="327"/>
      <c r="F70" s="327"/>
      <c r="G70" s="327"/>
      <c r="H70" s="327"/>
      <c r="I70" s="334"/>
      <c r="J70" s="335" t="s">
        <v>89</v>
      </c>
      <c r="K70" s="336"/>
      <c r="L70" s="337"/>
      <c r="M70" s="338"/>
      <c r="N70" s="14"/>
    </row>
    <row r="71" spans="2:14" s="1" customFormat="1" ht="15.75" thickBot="1" x14ac:dyDescent="0.3">
      <c r="B71" s="10"/>
      <c r="C71" s="339" t="s">
        <v>90</v>
      </c>
      <c r="D71" s="340"/>
      <c r="E71" s="340"/>
      <c r="F71" s="340"/>
      <c r="G71" s="340"/>
      <c r="H71" s="340"/>
      <c r="I71" s="341"/>
      <c r="J71" s="342" t="s">
        <v>11</v>
      </c>
      <c r="K71" s="343"/>
      <c r="L71" s="344"/>
      <c r="M71" s="345"/>
      <c r="N71" s="14"/>
    </row>
    <row r="72" spans="2:14" s="1" customFormat="1" ht="15.75" thickBot="1" x14ac:dyDescent="0.3">
      <c r="B72" s="10"/>
      <c r="C72" s="259" t="s">
        <v>91</v>
      </c>
      <c r="D72" s="346"/>
      <c r="E72" s="347" t="s">
        <v>92</v>
      </c>
      <c r="F72" s="347"/>
      <c r="G72" s="348"/>
      <c r="H72" s="349"/>
      <c r="I72" s="310"/>
      <c r="J72" s="350"/>
      <c r="K72" s="13"/>
      <c r="L72" s="344"/>
      <c r="M72" s="345"/>
      <c r="N72" s="14"/>
    </row>
    <row r="73" spans="2:14" s="1" customFormat="1" ht="15.75" thickBot="1" x14ac:dyDescent="0.3">
      <c r="B73" s="10"/>
      <c r="C73" s="351"/>
      <c r="D73" s="352"/>
      <c r="E73" s="352"/>
      <c r="F73" s="352"/>
      <c r="G73" s="352"/>
      <c r="H73" s="352"/>
      <c r="I73" s="352"/>
      <c r="J73" s="352"/>
      <c r="K73" s="353"/>
      <c r="L73" s="344"/>
      <c r="M73" s="345"/>
      <c r="N73" s="14"/>
    </row>
    <row r="74" spans="2:14" s="1" customFormat="1" ht="15.75" thickBot="1" x14ac:dyDescent="0.3">
      <c r="B74" s="10"/>
      <c r="C74" s="354" t="s">
        <v>93</v>
      </c>
      <c r="D74" s="355"/>
      <c r="E74" s="355"/>
      <c r="F74" s="355"/>
      <c r="G74" s="355"/>
      <c r="H74" s="355"/>
      <c r="I74" s="356"/>
      <c r="J74" s="357">
        <v>0</v>
      </c>
      <c r="K74" s="358"/>
      <c r="L74" s="359"/>
      <c r="M74" s="360"/>
      <c r="N74" s="14"/>
    </row>
    <row r="75" spans="2:14" s="1" customFormat="1" ht="30.75" thickBot="1" x14ac:dyDescent="0.3">
      <c r="B75" s="10"/>
      <c r="C75" s="361" t="s">
        <v>113</v>
      </c>
      <c r="D75" s="362"/>
      <c r="E75" s="362"/>
      <c r="F75" s="362"/>
      <c r="G75" s="362"/>
      <c r="H75" s="362"/>
      <c r="I75" s="362"/>
      <c r="J75" s="61" t="s">
        <v>61</v>
      </c>
      <c r="K75" s="363" t="s">
        <v>94</v>
      </c>
      <c r="L75" s="57" t="s">
        <v>18</v>
      </c>
      <c r="M75" s="58"/>
      <c r="N75" s="14"/>
    </row>
    <row r="76" spans="2:14" s="1" customFormat="1" ht="15.75" thickBot="1" x14ac:dyDescent="0.3">
      <c r="B76" s="10"/>
      <c r="C76" s="326" t="s">
        <v>95</v>
      </c>
      <c r="D76" s="327"/>
      <c r="E76" s="364" t="s">
        <v>113</v>
      </c>
      <c r="F76" s="364"/>
      <c r="G76" s="364"/>
      <c r="H76" s="364"/>
      <c r="I76" s="365"/>
      <c r="J76" s="366">
        <v>7580216.5935658012</v>
      </c>
      <c r="K76" s="367">
        <v>1.73384901600812E-2</v>
      </c>
      <c r="L76" s="282"/>
      <c r="M76" s="72"/>
      <c r="N76" s="14"/>
    </row>
    <row r="77" spans="2:14" s="1" customFormat="1" ht="15.75" thickBot="1" x14ac:dyDescent="0.3">
      <c r="B77" s="10"/>
      <c r="C77" s="312" t="s">
        <v>96</v>
      </c>
      <c r="D77" s="313"/>
      <c r="E77" s="313"/>
      <c r="F77" s="313"/>
      <c r="G77" s="313"/>
      <c r="H77" s="313"/>
      <c r="I77" s="314"/>
      <c r="J77" s="368">
        <v>435068155.36362302</v>
      </c>
      <c r="K77" s="369"/>
      <c r="L77" s="370">
        <v>64445152.91451975</v>
      </c>
      <c r="M77" s="371"/>
      <c r="N77" s="14"/>
    </row>
    <row r="78" spans="2:14" s="1" customFormat="1" ht="15.75" thickBot="1" x14ac:dyDescent="0.3">
      <c r="B78" s="10"/>
      <c r="C78" s="372"/>
      <c r="D78" s="373"/>
      <c r="E78" s="373"/>
      <c r="F78" s="373"/>
      <c r="G78" s="373"/>
      <c r="H78" s="373"/>
      <c r="I78" s="373"/>
      <c r="J78" s="374"/>
      <c r="K78" s="293"/>
      <c r="L78" s="344"/>
      <c r="M78" s="345"/>
      <c r="N78" s="14"/>
    </row>
    <row r="79" spans="2:14" s="1" customFormat="1" ht="15.75" thickBot="1" x14ac:dyDescent="0.3">
      <c r="B79" s="10"/>
      <c r="C79" s="375" t="s">
        <v>97</v>
      </c>
      <c r="D79" s="376"/>
      <c r="E79" s="376"/>
      <c r="F79" s="376"/>
      <c r="G79" s="376"/>
      <c r="H79" s="376"/>
      <c r="I79" s="377"/>
      <c r="J79" s="335"/>
      <c r="K79" s="336"/>
      <c r="L79" s="344"/>
      <c r="M79" s="345"/>
      <c r="N79" s="14"/>
    </row>
    <row r="80" spans="2:14" s="1" customFormat="1" ht="15.75" thickBot="1" x14ac:dyDescent="0.3">
      <c r="B80" s="10"/>
      <c r="C80" s="354" t="s">
        <v>98</v>
      </c>
      <c r="D80" s="355"/>
      <c r="E80" s="355"/>
      <c r="F80" s="355"/>
      <c r="G80" s="355"/>
      <c r="H80" s="355"/>
      <c r="I80" s="356"/>
      <c r="J80" s="335">
        <v>481376.33805277484</v>
      </c>
      <c r="K80" s="378"/>
      <c r="L80" s="344"/>
      <c r="M80" s="345"/>
      <c r="N80" s="14"/>
    </row>
    <row r="81" spans="2:15" ht="15.75" thickBot="1" x14ac:dyDescent="0.3">
      <c r="B81" s="10"/>
      <c r="C81" s="354" t="s">
        <v>99</v>
      </c>
      <c r="D81" s="355"/>
      <c r="E81" s="355"/>
      <c r="F81" s="355"/>
      <c r="G81" s="355"/>
      <c r="H81" s="355"/>
      <c r="I81" s="356"/>
      <c r="J81" s="335">
        <v>1859910.0878470561</v>
      </c>
      <c r="K81" s="378"/>
      <c r="L81" s="344"/>
      <c r="M81" s="345"/>
      <c r="N81" s="14"/>
    </row>
    <row r="82" spans="2:15" ht="15.75" thickBot="1" x14ac:dyDescent="0.3">
      <c r="B82" s="10"/>
      <c r="C82" s="354" t="s">
        <v>100</v>
      </c>
      <c r="D82" s="355"/>
      <c r="E82" s="355"/>
      <c r="F82" s="355"/>
      <c r="G82" s="355"/>
      <c r="H82" s="355"/>
      <c r="I82" s="356"/>
      <c r="J82" s="335">
        <v>250000</v>
      </c>
      <c r="K82" s="378"/>
      <c r="L82" s="344"/>
      <c r="M82" s="345"/>
      <c r="N82" s="14"/>
    </row>
    <row r="83" spans="2:15" ht="15.75" thickBot="1" x14ac:dyDescent="0.3">
      <c r="B83" s="10"/>
      <c r="C83" s="379"/>
      <c r="D83" s="379"/>
      <c r="E83" s="379"/>
      <c r="F83" s="379"/>
      <c r="G83" s="379"/>
      <c r="H83" s="379"/>
      <c r="I83" s="379"/>
      <c r="J83" s="380"/>
      <c r="K83" s="380"/>
      <c r="L83" s="344"/>
      <c r="M83" s="345"/>
      <c r="N83" s="14"/>
    </row>
    <row r="84" spans="2:15" ht="15.75" thickBot="1" x14ac:dyDescent="0.3">
      <c r="B84" s="10"/>
      <c r="C84" s="375" t="s">
        <v>114</v>
      </c>
      <c r="D84" s="376"/>
      <c r="E84" s="376"/>
      <c r="F84" s="376"/>
      <c r="G84" s="376"/>
      <c r="H84" s="376"/>
      <c r="I84" s="377"/>
      <c r="J84" s="330">
        <v>12054.540517789495</v>
      </c>
      <c r="K84" s="331"/>
      <c r="L84" s="344"/>
      <c r="M84" s="345"/>
      <c r="N84" s="14"/>
    </row>
    <row r="85" spans="2:15" ht="15.75" thickBot="1" x14ac:dyDescent="0.3">
      <c r="B85" s="10"/>
      <c r="C85" s="381" t="s">
        <v>101</v>
      </c>
      <c r="D85" s="382"/>
      <c r="E85" s="382"/>
      <c r="F85" s="382"/>
      <c r="G85" s="382"/>
      <c r="H85" s="382"/>
      <c r="I85" s="383"/>
      <c r="J85" s="370">
        <v>437190119.99198788</v>
      </c>
      <c r="K85" s="384"/>
      <c r="L85" s="385"/>
      <c r="M85" s="345"/>
      <c r="N85" s="14"/>
    </row>
    <row r="86" spans="2:15" ht="15.75" thickBot="1" x14ac:dyDescent="0.3">
      <c r="B86" s="10"/>
      <c r="C86" s="381" t="s">
        <v>102</v>
      </c>
      <c r="D86" s="382"/>
      <c r="E86" s="382"/>
      <c r="F86" s="382"/>
      <c r="G86" s="382"/>
      <c r="H86" s="382"/>
      <c r="I86" s="383"/>
      <c r="J86" s="386">
        <v>0.70018263230953359</v>
      </c>
      <c r="K86" s="387"/>
      <c r="L86" s="388"/>
      <c r="M86" s="345"/>
      <c r="N86" s="14"/>
    </row>
    <row r="87" spans="2:15" ht="15.75" thickBot="1" x14ac:dyDescent="0.3">
      <c r="B87" s="10"/>
      <c r="C87" s="381" t="s">
        <v>103</v>
      </c>
      <c r="D87" s="382"/>
      <c r="E87" s="382"/>
      <c r="F87" s="382"/>
      <c r="G87" s="382"/>
      <c r="H87" s="382"/>
      <c r="I87" s="383"/>
      <c r="J87" s="386">
        <v>0.91702885654921407</v>
      </c>
      <c r="K87" s="387"/>
      <c r="L87" s="388"/>
      <c r="M87" s="345"/>
      <c r="N87" s="14"/>
    </row>
    <row r="88" spans="2:15" ht="15.75" thickBot="1" x14ac:dyDescent="0.3">
      <c r="B88" s="10"/>
      <c r="C88" s="381" t="s">
        <v>104</v>
      </c>
      <c r="D88" s="382"/>
      <c r="E88" s="382"/>
      <c r="F88" s="382"/>
      <c r="G88" s="382"/>
      <c r="H88" s="382"/>
      <c r="I88" s="383"/>
      <c r="J88" s="389" t="s">
        <v>115</v>
      </c>
      <c r="K88" s="390">
        <v>1.3714158051162748</v>
      </c>
      <c r="L88" s="391"/>
      <c r="M88" s="392"/>
      <c r="N88" s="14"/>
      <c r="O88" s="393" t="b">
        <v>0</v>
      </c>
    </row>
    <row r="89" spans="2:15" ht="15.75" thickBot="1" x14ac:dyDescent="0.3">
      <c r="B89" s="394"/>
      <c r="C89" s="395"/>
      <c r="D89" s="396"/>
      <c r="E89" s="397"/>
      <c r="F89" s="397"/>
      <c r="G89" s="397"/>
      <c r="H89" s="398"/>
      <c r="I89" s="399"/>
      <c r="J89" s="400"/>
      <c r="K89" s="291"/>
      <c r="L89" s="291"/>
      <c r="M89" s="291"/>
      <c r="N89" s="292"/>
    </row>
    <row r="90" spans="2:15" x14ac:dyDescent="0.25">
      <c r="B90" s="13"/>
      <c r="C90" s="15"/>
      <c r="D90" s="12"/>
      <c r="E90" s="13"/>
      <c r="F90" s="13"/>
      <c r="G90" s="13"/>
      <c r="H90" s="13"/>
      <c r="I90" s="13"/>
      <c r="J90" s="13"/>
      <c r="K90" s="13"/>
      <c r="L90" s="13"/>
      <c r="M90" s="13"/>
    </row>
    <row r="91" spans="2:15" x14ac:dyDescent="0.25">
      <c r="M91" s="13"/>
    </row>
    <row r="96" spans="2:15" x14ac:dyDescent="0.25">
      <c r="J96" s="401"/>
    </row>
  </sheetData>
  <sheetProtection password="8719" sheet="1" objects="1" scenarios="1"/>
  <protectedRanges>
    <protectedRange sqref="L9" name="Range2"/>
    <protectedRange sqref="D9:H9" name="MPPF_disapplication"/>
  </protectedRanges>
  <mergeCells count="126">
    <mergeCell ref="C88:I88"/>
    <mergeCell ref="C85:I85"/>
    <mergeCell ref="J85:K85"/>
    <mergeCell ref="C86:I86"/>
    <mergeCell ref="J86:K86"/>
    <mergeCell ref="C87:I87"/>
    <mergeCell ref="J87:K87"/>
    <mergeCell ref="C81:I81"/>
    <mergeCell ref="J81:K81"/>
    <mergeCell ref="C82:I82"/>
    <mergeCell ref="J82:K82"/>
    <mergeCell ref="C84:I84"/>
    <mergeCell ref="J84:K84"/>
    <mergeCell ref="C77:I77"/>
    <mergeCell ref="J77:K77"/>
    <mergeCell ref="L77:M77"/>
    <mergeCell ref="C79:I79"/>
    <mergeCell ref="J79:K79"/>
    <mergeCell ref="C80:I80"/>
    <mergeCell ref="J80:K80"/>
    <mergeCell ref="C73:K73"/>
    <mergeCell ref="C74:I74"/>
    <mergeCell ref="J74:K74"/>
    <mergeCell ref="L75:M75"/>
    <mergeCell ref="C76:D76"/>
    <mergeCell ref="E76:I76"/>
    <mergeCell ref="L76:M76"/>
    <mergeCell ref="C70:I70"/>
    <mergeCell ref="J70:K70"/>
    <mergeCell ref="C71:I71"/>
    <mergeCell ref="J71:K71"/>
    <mergeCell ref="E72:F72"/>
    <mergeCell ref="G72:H72"/>
    <mergeCell ref="C66:I66"/>
    <mergeCell ref="L66:M66"/>
    <mergeCell ref="C67:I67"/>
    <mergeCell ref="L67:M67"/>
    <mergeCell ref="C69:G69"/>
    <mergeCell ref="H69:I69"/>
    <mergeCell ref="J69:K69"/>
    <mergeCell ref="C61:I61"/>
    <mergeCell ref="L61:M61"/>
    <mergeCell ref="C62:I62"/>
    <mergeCell ref="L62:M62"/>
    <mergeCell ref="C64:I64"/>
    <mergeCell ref="L64:M64"/>
    <mergeCell ref="C58:I58"/>
    <mergeCell ref="L58:M58"/>
    <mergeCell ref="C59:I59"/>
    <mergeCell ref="L59:M59"/>
    <mergeCell ref="C60:I60"/>
    <mergeCell ref="L60:M60"/>
    <mergeCell ref="C54:I54"/>
    <mergeCell ref="C55:I55"/>
    <mergeCell ref="L55:M55"/>
    <mergeCell ref="C56:I56"/>
    <mergeCell ref="C57:I57"/>
    <mergeCell ref="L57:M57"/>
    <mergeCell ref="C50:I50"/>
    <mergeCell ref="C51:I51"/>
    <mergeCell ref="L51:M51"/>
    <mergeCell ref="C52:I52"/>
    <mergeCell ref="L52:M52"/>
    <mergeCell ref="C53:I53"/>
    <mergeCell ref="L53:M53"/>
    <mergeCell ref="E48:F48"/>
    <mergeCell ref="G48:H48"/>
    <mergeCell ref="I48:J48"/>
    <mergeCell ref="E49:F49"/>
    <mergeCell ref="G49:H49"/>
    <mergeCell ref="I49:J49"/>
    <mergeCell ref="C45:M45"/>
    <mergeCell ref="E46:F46"/>
    <mergeCell ref="G46:H46"/>
    <mergeCell ref="I46:J46"/>
    <mergeCell ref="E47:F47"/>
    <mergeCell ref="G47:H47"/>
    <mergeCell ref="I47:J47"/>
    <mergeCell ref="L33:L37"/>
    <mergeCell ref="M33:M37"/>
    <mergeCell ref="C42:E42"/>
    <mergeCell ref="L42:M42"/>
    <mergeCell ref="C43:E43"/>
    <mergeCell ref="C44:E44"/>
    <mergeCell ref="C32:C37"/>
    <mergeCell ref="J32:J37"/>
    <mergeCell ref="K32:K37"/>
    <mergeCell ref="F33:F37"/>
    <mergeCell ref="H33:H37"/>
    <mergeCell ref="I33:I37"/>
    <mergeCell ref="L16:M16"/>
    <mergeCell ref="C18:C25"/>
    <mergeCell ref="J18:J25"/>
    <mergeCell ref="K18:K25"/>
    <mergeCell ref="E27:F27"/>
    <mergeCell ref="G27:H27"/>
    <mergeCell ref="J27:J30"/>
    <mergeCell ref="L27:M27"/>
    <mergeCell ref="C28:C29"/>
    <mergeCell ref="K28:K29"/>
    <mergeCell ref="L13:M13"/>
    <mergeCell ref="E14:F14"/>
    <mergeCell ref="G14:H14"/>
    <mergeCell ref="J14:J16"/>
    <mergeCell ref="L14:M14"/>
    <mergeCell ref="E15:F15"/>
    <mergeCell ref="G15:H15"/>
    <mergeCell ref="L15:M15"/>
    <mergeCell ref="E16:F16"/>
    <mergeCell ref="G16:H16"/>
    <mergeCell ref="E9:F9"/>
    <mergeCell ref="G9:H9"/>
    <mergeCell ref="I9:J9"/>
    <mergeCell ref="L9:M9"/>
    <mergeCell ref="C12:C16"/>
    <mergeCell ref="F12:G12"/>
    <mergeCell ref="H12:I12"/>
    <mergeCell ref="J12:M12"/>
    <mergeCell ref="E13:F13"/>
    <mergeCell ref="G13:H13"/>
    <mergeCell ref="D5:F5"/>
    <mergeCell ref="D6:F6"/>
    <mergeCell ref="E8:F8"/>
    <mergeCell ref="G8:H8"/>
    <mergeCell ref="I8:J8"/>
    <mergeCell ref="L8:M8"/>
  </mergeCells>
  <conditionalFormatting sqref="E72:K72 J74 C73:C74">
    <cfRule type="expression" dxfId="8" priority="8" stopIfTrue="1">
      <formula>$J$71="No"</formula>
    </cfRule>
  </conditionalFormatting>
  <conditionalFormatting sqref="C72:D72">
    <cfRule type="expression" dxfId="7" priority="7" stopIfTrue="1">
      <formula>$J$71="No"</formula>
    </cfRule>
  </conditionalFormatting>
  <conditionalFormatting sqref="E18">
    <cfRule type="expression" dxfId="6" priority="6" stopIfTrue="1">
      <formula>$D$18="N/A"</formula>
    </cfRule>
  </conditionalFormatting>
  <conditionalFormatting sqref="F19">
    <cfRule type="expression" dxfId="5" priority="5" stopIfTrue="1">
      <formula>$D$19="N/A"</formula>
    </cfRule>
  </conditionalFormatting>
  <conditionalFormatting sqref="E28">
    <cfRule type="expression" dxfId="4" priority="4" stopIfTrue="1">
      <formula>$D$28="N/A"</formula>
    </cfRule>
  </conditionalFormatting>
  <conditionalFormatting sqref="F29">
    <cfRule type="expression" dxfId="3" priority="3" stopIfTrue="1">
      <formula>$D$29="N/A"</formula>
    </cfRule>
  </conditionalFormatting>
  <conditionalFormatting sqref="J87:K87">
    <cfRule type="expression" dxfId="2" priority="2" stopIfTrue="1">
      <formula>$J$87&lt;0.8</formula>
    </cfRule>
  </conditionalFormatting>
  <conditionalFormatting sqref="J76">
    <cfRule type="expression" dxfId="1" priority="1" stopIfTrue="1">
      <formula>$J$76&lt;0</formula>
    </cfRule>
  </conditionalFormatting>
  <conditionalFormatting sqref="F32">
    <cfRule type="expression" dxfId="0" priority="9" stopIfTrue="1">
      <formula>#REF!="N/A"</formula>
    </cfRule>
  </conditionalFormatting>
  <dataValidations count="26">
    <dataValidation allowBlank="1" showInputMessage="1" showErrorMessage="1" errorTitle="Invalid amount entered" error="Please enter an amount up to £5,000." sqref="I9:J9"/>
    <dataValidation type="decimal" allowBlank="1" showInputMessage="1" showErrorMessage="1" error="Please enter a percentage between the MFG threshold entered in cell H72 and 100%." sqref="D72">
      <formula1>H69</formula1>
      <formula2>1</formula2>
    </dataValidation>
    <dataValidation type="decimal" operator="greaterThanOrEqual" allowBlank="1" showInputMessage="1" showErrorMessage="1" errorTitle="Error" error="This figure cannot be negative. Please enter a positive value." sqref="J79:K84">
      <formula1>0</formula1>
    </dataValidation>
    <dataValidation type="decimal" operator="greaterThan" allowBlank="1" showInputMessage="1" showErrorMessage="1" errorTitle="Invalid Amount" error="Please enter an amount greater than zero." sqref="L5:M5">
      <formula1>0</formula1>
    </dataValidation>
    <dataValidation type="decimal" allowBlank="1" showInputMessage="1" showErrorMessage="1" errorTitle="Error" error="This figure must be a positive amount no greater than £100,000. Please provide a valid lump sum" sqref="F44:I44">
      <formula1>0</formula1>
      <formula2>100000</formula2>
    </dataValidation>
    <dataValidation type="decimal" allowBlank="1" showInputMessage="1" showErrorMessage="1" errorTitle="Error" error="This figure must be a postive amount no greater than £175,000. Please provide a valid lump sum." sqref="F43:G43">
      <formula1>0</formula1>
      <formula2>175000</formula2>
    </dataValidation>
    <dataValidation type="decimal" operator="lessThanOrEqual" allowBlank="1" showInputMessage="1" showErrorMessage="1" errorTitle="Error" error="The maximum pupil number average year group threshold is 69.2 pupils for middle schools." sqref="G48:H48">
      <formula1>69.2</formula1>
    </dataValidation>
    <dataValidation type="list" allowBlank="1" showInputMessage="1" showErrorMessage="1" errorTitle="Invalid entry" error="Please select a valid entry from the list." sqref="K46:K49">
      <formula1>"Fixed, Tapered,NFF"</formula1>
    </dataValidation>
    <dataValidation type="decimal" operator="greaterThanOrEqual" allowBlank="1" showInputMessage="1" showErrorMessage="1" errorTitle="Error" error="This figure cannot be negative. Please enter a positive unit value." sqref="E28 E30:F30 E27:F27 E18:F25 F29 F32:F36">
      <formula1>0</formula1>
    </dataValidation>
    <dataValidation operator="greaterThanOrEqual" allowBlank="1" showInputMessage="1" showErrorMessage="1" error="This figure cannot be negative. Please enter a positive unit value." sqref="E31:F31"/>
    <dataValidation allowBlank="1" showInputMessage="1" sqref="D27 D32"/>
    <dataValidation type="decimal" allowBlank="1" showInputMessage="1" showErrorMessage="1" errorTitle="Error" error="Please enter a percentage between 0% and 100%." sqref="L57:L62 M57:M61 L43:M44 L51:M53 M33:M36 L14:M16 L18:M25 L27:M28 M29 L30:M30 L32:M32">
      <formula1>0</formula1>
      <formula2>1</formula2>
    </dataValidation>
    <dataValidation type="decimal" operator="lessThanOrEqual" allowBlank="1" showInputMessage="1" showErrorMessage="1" errorTitle="Error" error="The maximum pupil number average year group threshold is 62.5 pupils for all-through schools." sqref="G49:H49">
      <formula1>62.5</formula1>
    </dataValidation>
    <dataValidation type="decimal" operator="lessThanOrEqual" allowBlank="1" showInputMessage="1" showErrorMessage="1" errorTitle="Error" error="The maximum pupil number average year group threshold is 120 pupils for secondary schools." sqref="G47:H47">
      <formula1>120</formula1>
    </dataValidation>
    <dataValidation type="decimal" operator="greaterThanOrEqual" allowBlank="1" showInputMessage="1" showErrorMessage="1" errorTitle="Error" error="The minimum average distance to the pupils’ second nearest school is 3 miles for secondary schools." sqref="D47">
      <formula1>3</formula1>
    </dataValidation>
    <dataValidation allowBlank="1" showInputMessage="1" showErrorMessage="1" error="Please enter a percentage between 0% and 100%." sqref="L56:M56"/>
    <dataValidation type="decimal" operator="lessThanOrEqual" allowBlank="1" showInputMessage="1" showErrorMessage="1" errorTitle="Error" error="The maximum pupil number average year group threshold is 21.4 pupils for primary schools." sqref="G46:H46">
      <formula1>21.4</formula1>
    </dataValidation>
    <dataValidation type="decimal" operator="greaterThanOrEqual" allowBlank="1" showInputMessage="1" showErrorMessage="1" errorTitle="Error" error="The minimum average distance to the pupils’ second nearest school is 2 miles for primary schools." sqref="D46">
      <formula1>2</formula1>
    </dataValidation>
    <dataValidation type="decimal" operator="greaterThanOrEqual" allowBlank="1" showInputMessage="1" showErrorMessage="1" errorTitle="Error" error="The minimum average distance to the pupils’ second nearest school is 2 miles for middle-deemed schools." sqref="D48:D49">
      <formula1>2</formula1>
    </dataValidation>
    <dataValidation type="decimal" operator="greaterThanOrEqual" allowBlank="1" showInputMessage="1" showErrorMessage="1" errorTitle="Error" error="The minimum secondary APWU is £3,000." sqref="E15:F16">
      <formula1>3000</formula1>
    </dataValidation>
    <dataValidation type="decimal" operator="greaterThanOrEqual" allowBlank="1" showInputMessage="1" showErrorMessage="1" errorTitle="Error" error="The minimum Primary AWPU is £2,000." sqref="E14:F14">
      <formula1>2000</formula1>
    </dataValidation>
    <dataValidation type="decimal" allowBlank="1" showInputMessage="1" showErrorMessage="1" error="Please enter a percentage between 0% and 100%." sqref="G72:H72 H43:I43 L46:L50">
      <formula1>0</formula1>
      <formula2>1</formula2>
    </dataValidation>
    <dataValidation type="decimal" allowBlank="1" showInputMessage="1" showErrorMessage="1" error="Please enter a figure between 0 and 1" sqref="L29">
      <formula1>0</formula1>
      <formula2>1</formula2>
    </dataValidation>
    <dataValidation type="list" allowBlank="1" showInputMessage="1" showErrorMessage="1" sqref="E12 J71:K71">
      <formula1>"Yes, No"</formula1>
    </dataValidation>
    <dataValidation type="list" allowBlank="1" showInputMessage="1" showErrorMessage="1" sqref="D29">
      <formula1>"EAL 1 Secondary,EAL 2 Secondary,EAL 3 Secondary, N/A"</formula1>
    </dataValidation>
    <dataValidation type="list" allowBlank="1" showInputMessage="1" showErrorMessage="1" sqref="D28">
      <formula1>"EAL 1 Primary,EAL 2 Primary,EAL 3 Primary, N/A"</formula1>
    </dataValidation>
  </dataValidations>
  <pageMargins left="0.25" right="0.25" top="0.75" bottom="0.75" header="0.3" footer="0.3"/>
  <pageSetup paperSize="9" scale="40"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Capping_Scaling_YesNo</vt:lpstr>
      <vt:lpstr>EAL_Pri_Option</vt:lpstr>
      <vt:lpstr>EAL_Sec_Option</vt:lpstr>
      <vt:lpstr>LCHI_Sec</vt:lpstr>
      <vt:lpstr>min_pupil_rate_KS3</vt:lpstr>
      <vt:lpstr>min_pupil_rate_KS4</vt:lpstr>
      <vt:lpstr>Notional_SEN_Lump_sum_Pri</vt:lpstr>
      <vt:lpstr>Notional_SEN_Lump_sum_Sec</vt:lpstr>
      <vt:lpstr>Sheet1!Print_Area</vt:lpstr>
      <vt:lpstr>Scaling_Factor</vt:lpstr>
    </vt:vector>
  </TitlesOfParts>
  <Company>Bradford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2020-04-03T08:58:16Z</cp:lastPrinted>
  <dcterms:created xsi:type="dcterms:W3CDTF">2020-04-03T08:57:33Z</dcterms:created>
  <dcterms:modified xsi:type="dcterms:W3CDTF">2020-04-03T09:00:18Z</dcterms:modified>
</cp:coreProperties>
</file>