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chool Funding Team\SFT\Formula Funding\2022-23\Other\S251 &amp; APT 2022-23\2022-23 S251 Budget\Reports from Collect (BSO)\"/>
    </mc:Choice>
  </mc:AlternateContent>
  <bookViews>
    <workbookView xWindow="0" yWindow="0" windowWidth="19200" windowHeight="11910"/>
  </bookViews>
  <sheets>
    <sheet name="Pro-forma" sheetId="1" r:id="rId1"/>
  </sheets>
  <externalReferences>
    <externalReference r:id="rId2"/>
  </externalReferences>
  <definedNames>
    <definedName name="Adjustments_To_PY_SBS">'[1]Local Factors'!$AA$5</definedName>
    <definedName name="Capping_Scaling_YesNo">'Pro-forma'!$J$71</definedName>
    <definedName name="EAL_Pri_Option">'Pro-forma'!$D$28</definedName>
    <definedName name="EAL_Sec_Option">'Pro-forma'!$D$29</definedName>
    <definedName name="Exc_Cir1_Total">'[1]New ISB'!$AN$5</definedName>
    <definedName name="Exc_Cir2_Total">'[1]New ISB'!$AO$5</definedName>
    <definedName name="Exc_Cir3_Total">'[1]New ISB'!$AP$5</definedName>
    <definedName name="Exc_Cir4_Total">'[1]New ISB'!$AQ$5</definedName>
    <definedName name="Exc_Cir5_Total">'[1]New ISB'!$AR$5</definedName>
    <definedName name="Exc_Cir6_Total">'[1]New ISB'!$AS$5</definedName>
    <definedName name="Exc_Cir7_Total">'[1]New ISB'!$AT$5</definedName>
    <definedName name="Fringe_Total">'[1]New ISB'!$AJ$5</definedName>
    <definedName name="LCHI_Sec">'Pro-forma'!$F$33</definedName>
    <definedName name="Lump_Sum_total">'[1]New ISB'!$AH$5</definedName>
    <definedName name="MFG_Total">'[1]New ISB'!$BO$5</definedName>
    <definedName name="min_pupil_rate_KS3">'Pro-forma'!$E$9</definedName>
    <definedName name="min_pupil_rate_KS4">'Pro-forma'!$G$9</definedName>
    <definedName name="mppf_pri">'[1]New ISB'!$BC$5</definedName>
    <definedName name="mppf_sec">'[1]New ISB'!$BD$5</definedName>
    <definedName name="Notional_SEN_AWPU_KS3">'Pro-forma'!$L$15</definedName>
    <definedName name="Notional_SEN_FSM_Pri">'Pro-forma'!$L$18</definedName>
    <definedName name="Notional_SEN_FSM_Sec">'Pro-forma'!$M$18</definedName>
    <definedName name="Notional_SEN_IDACI_B1_Pri">'Pro-forma'!$L$20</definedName>
    <definedName name="Notional_SEN_IDACI_B1_Sec">'Pro-forma'!$M$20</definedName>
    <definedName name="Notional_SEN_IDACI_B2_Pri">'Pro-forma'!$L$21</definedName>
    <definedName name="Notional_SEN_IDACI_B2_Sec">'Pro-forma'!$M$21</definedName>
    <definedName name="Notional_SEN_IDACI_B3_Pri">'Pro-forma'!$L$22</definedName>
    <definedName name="Notional_SEN_IDACI_B3_Sec">'Pro-forma'!$M$22</definedName>
    <definedName name="Notional_SEN_IDACI_B4_Pri">'Pro-forma'!$L$23</definedName>
    <definedName name="Notional_SEN_IDACI_B4_Sec">'Pro-forma'!$M$23</definedName>
    <definedName name="Notional_SEN_IDACI_B5_Pri">'Pro-forma'!$L$24</definedName>
    <definedName name="Notional_SEN_IDACI_B5_Sec">'Pro-forma'!$M$24</definedName>
    <definedName name="Notional_SEN_Lump_sum_Pri">'Pro-forma'!$L$43</definedName>
    <definedName name="Notional_SEN_Lump_sum_Sec">'Pro-forma'!$M$43</definedName>
    <definedName name="PFI_Total">'[1]New ISB'!$AM$5</definedName>
    <definedName name="_xlnm.Print_Area" localSheetId="0">'Pro-forma'!$A$1:$N$93</definedName>
    <definedName name="Rates_Total">'[1]New ISB'!$AL$5</definedName>
    <definedName name="Scaling_Factor">'Pro-forma'!$G$72</definedName>
    <definedName name="Sparsity_Total">'[1]New ISB'!$AI$5</definedName>
    <definedName name="Split_Sites_Total">'[1]New ISB'!$AK$5</definedName>
    <definedName name="Total_Notional_SEN">'[1]New ISB'!$AX$5</definedName>
    <definedName name="Total_Primary_funding">'[1]New ISB'!$BF$5</definedName>
    <definedName name="Total_Secondary_Funding">'[1]New ISB'!$BG$5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BAXTER, William</author>
  </authors>
  <commentList>
    <comment ref="I8" authorId="0" shapeId="0">
      <text>
        <r>
          <rPr>
            <sz val="9"/>
            <color indexed="81"/>
            <rFont val="Tahoma"/>
            <family val="2"/>
          </rPr>
          <t xml:space="preserve">This is the minimum per pupil rate for a secondary school with all 5 year groups.  The calculation is:
</t>
        </r>
        <r>
          <rPr>
            <b/>
            <sz val="9"/>
            <color indexed="81"/>
            <rFont val="Tahoma"/>
            <family val="2"/>
          </rPr>
          <t xml:space="preserve">((3 * KS3 rate) + (2 * KS4 rate)) / 5
</t>
        </r>
        <r>
          <rPr>
            <sz val="9"/>
            <color indexed="81"/>
            <rFont val="Tahoma"/>
            <family val="2"/>
          </rPr>
          <t>Secondary schools which do not have all 5 year groups will not receive this rate.</t>
        </r>
      </text>
    </comment>
    <comment ref="K46" authorId="0" shapeId="0">
      <text>
        <r>
          <rPr>
            <sz val="8"/>
            <color indexed="81"/>
            <rFont val="Tahoma"/>
            <family val="2"/>
          </rPr>
          <t>The default option uses the NFF calculation.
To use the continous taper select Tapered and for the fixed sum select Fixed.</t>
        </r>
      </text>
    </comment>
    <comment ref="K47" authorId="0" shapeId="0">
      <text>
        <r>
          <rPr>
            <sz val="8"/>
            <color indexed="81"/>
            <rFont val="Tahoma"/>
            <family val="2"/>
          </rPr>
          <t>The default option uses the NFF calculation.
To use the continous taper select Tapered and for the fixed sum select Fixed.</t>
        </r>
      </text>
    </comment>
    <comment ref="K48" authorId="0" shapeId="0">
      <text>
        <r>
          <rPr>
            <sz val="8"/>
            <color indexed="81"/>
            <rFont val="Tahoma"/>
            <family val="2"/>
          </rPr>
          <t>The default option uses the NFF calculation.
To use the continous taper select Tapered and for the fixed sum select Fixed.</t>
        </r>
      </text>
    </comment>
    <comment ref="K49" authorId="0" shapeId="0">
      <text>
        <r>
          <rPr>
            <sz val="8"/>
            <color indexed="81"/>
            <rFont val="Tahoma"/>
            <family val="2"/>
          </rPr>
          <t>The default option uses the NFF calculation.
To use the continous taper select Tapered and for the fixed sum select Fixed.</t>
        </r>
      </text>
    </comment>
    <comment ref="C84" authorId="0" shapeId="0">
      <text>
        <r>
          <rPr>
            <sz val="8"/>
            <color indexed="81"/>
            <rFont val="Tahoma"/>
            <family val="2"/>
          </rPr>
          <t xml:space="preserve">The figure in cell J84 includes the total of any adjustments to the 2021 to 2022 budget share entered in column AA of the Local Factors sheet.  </t>
        </r>
      </text>
    </comment>
  </commentList>
</comments>
</file>

<file path=xl/sharedStrings.xml><?xml version="1.0" encoding="utf-8"?>
<sst xmlns="http://schemas.openxmlformats.org/spreadsheetml/2006/main" count="158" uniqueCount="122">
  <si>
    <t>LA Name:</t>
  </si>
  <si>
    <t>LA Number:</t>
  </si>
  <si>
    <t>Primary minimum per pupil funding level</t>
  </si>
  <si>
    <t>Secondary (KS3 only) minimum per pupil funding level</t>
  </si>
  <si>
    <t>Secondary (KS4 only) minimum per pupil funding level</t>
  </si>
  <si>
    <t>Secondary minimum per pupil funding level</t>
  </si>
  <si>
    <t>Disapplication number where alternative MPPF values are used</t>
  </si>
  <si>
    <t>Pupil Led Factors</t>
  </si>
  <si>
    <t>1) Basic Entitlement
Age Weighted Pupil Unit (AWPU)</t>
  </si>
  <si>
    <t>Reception uplift</t>
  </si>
  <si>
    <t>Yes</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</si>
  <si>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</si>
  <si>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</si>
  <si>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</si>
  <si>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</si>
  <si>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</si>
  <si>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</si>
  <si>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</si>
  <si>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</si>
  <si>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</si>
  <si>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</si>
  <si>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</si>
  <si>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</si>
  <si>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</si>
  <si>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</si>
  <si>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</si>
  <si>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</si>
  <si>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</si>
  <si>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</si>
  <si>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</si>
  <si>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</si>
  <si>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</si>
  <si>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</si>
  <si>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</si>
  <si>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</si>
  <si>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</si>
  <si>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Looked After Children (LAC)</t>
  </si>
  <si>
    <t>LAC March 19</t>
  </si>
  <si>
    <t>4) English as an Additional Language (EAL)</t>
  </si>
  <si>
    <t>EAL 3 Primary</t>
  </si>
  <si>
    <t>EAL 3 Secondary</t>
  </si>
  <si>
    <t>5) Mobility</t>
  </si>
  <si>
    <t>Pupils starting school outside of normal entry dates</t>
  </si>
  <si>
    <t>Weighting</t>
  </si>
  <si>
    <t>Amount per pupil (primary or secondary respectively)</t>
  </si>
  <si>
    <t>Percentage of eligible pupils</t>
  </si>
  <si>
    <t>Eligible proportion of primary and secondary NOR respectively</t>
  </si>
  <si>
    <t>6) Low prior attainment</t>
  </si>
  <si>
    <t>Primary low prior attainment</t>
  </si>
  <si>
    <t>Secondary low prior attainment (year 7)</t>
  </si>
  <si>
    <t>Secondary low prior attainment (year 8)</t>
  </si>
  <si>
    <t>Secondary low prior attainment (year 9)</t>
  </si>
  <si>
    <t>Secondary low prior attainment (year 10)</t>
  </si>
  <si>
    <t>Secondary low prior attainment (year 11)</t>
  </si>
  <si>
    <t>Other Factors</t>
  </si>
  <si>
    <t>Factor</t>
  </si>
  <si>
    <t>Lump Sum per Primary School (£)</t>
  </si>
  <si>
    <t>Lump Sum per Secondary School (£)</t>
  </si>
  <si>
    <t>Lump Sum per Middle School (£)</t>
  </si>
  <si>
    <t>Lump Sum per All-through School (£)</t>
  </si>
  <si>
    <t>Total (£)</t>
  </si>
  <si>
    <t>7) Lump Sum</t>
  </si>
  <si>
    <t>8) Sparsity factor</t>
  </si>
  <si>
    <t>Rows 46 to 49 are populated with the NFF methodology, please leave this as is if you wish to follow the NFF. As per the Operational Guidance, the distance thresholds can be increased or the year group size thresholds decreased and the distance threshold taper is optional. An alternative method of allocation to the NFF’s average year group size taper can be chosen: the continuous taper (Tapered) or fixed sum (Fixed). Examples of each are provided in the Operational Guidance.</t>
  </si>
  <si>
    <t>Primary distance threshold  (miles)</t>
  </si>
  <si>
    <t>Primary pupil number average year group threshold</t>
  </si>
  <si>
    <t xml:space="preserve">Apply primary distance taper </t>
  </si>
  <si>
    <t>NFF, tapered or fixed sparsity primary lump sum?</t>
  </si>
  <si>
    <t>NFF</t>
  </si>
  <si>
    <t xml:space="preserve">Secondary  distance threshold (miles) </t>
  </si>
  <si>
    <t>Secondary pupil number average year group threshold</t>
  </si>
  <si>
    <t xml:space="preserve">Apply secondary distance taper </t>
  </si>
  <si>
    <t>NFF, tapered or fixed sparsity secondary lump sum?</t>
  </si>
  <si>
    <t>Middle schools distance threshold (miles)</t>
  </si>
  <si>
    <t>Middle school pupil number average year group threshold</t>
  </si>
  <si>
    <t xml:space="preserve">Apply middle school distance taper </t>
  </si>
  <si>
    <t>NFF, tapered or fixed sparsity middle school lump sum?</t>
  </si>
  <si>
    <t>All-through  schools distance threshold (miles)</t>
  </si>
  <si>
    <t>All-through pupil number average year group threshold</t>
  </si>
  <si>
    <t xml:space="preserve">Apply all-through distance taper </t>
  </si>
  <si>
    <t>NFF, tapered or fixed sparsity all-through lump sum?</t>
  </si>
  <si>
    <t>9) Fringe Payments</t>
  </si>
  <si>
    <t>10) Split Sites</t>
  </si>
  <si>
    <t>11) Rates</t>
  </si>
  <si>
    <t>12) PFI funding</t>
  </si>
  <si>
    <t>13 ) Exceptional circumstances (can only be used with prior agreement of ESFA)</t>
  </si>
  <si>
    <t>Circumstance</t>
  </si>
  <si>
    <t xml:space="preserve">Total Funding for Schools Block Formula (excluding minimum per pupil funding level and MFG Funding Total) </t>
  </si>
  <si>
    <t>14) Additional funding to meet minimum per pupil funding level</t>
  </si>
  <si>
    <t xml:space="preserve">Total Funding for Schools Block Formula (excluding MFG Funding Total) </t>
  </si>
  <si>
    <t>15) Minimum Funding Guarantee</t>
  </si>
  <si>
    <t xml:space="preserve">Where a value less than 0.5% or greater than 2% has been entered please provide the disapplication reference number authorising the value </t>
  </si>
  <si>
    <t>Apply capping and scaling factors? (gains may be capped above a specific ceiling and/or scaled)</t>
  </si>
  <si>
    <t>No</t>
  </si>
  <si>
    <t>Capping Factor (%)</t>
  </si>
  <si>
    <t>Scaling Factor (%)</t>
  </si>
  <si>
    <t>Total deduction if capping and scaling factors are applied</t>
  </si>
  <si>
    <t>Proportion of Total funding(%)</t>
  </si>
  <si>
    <t>MFG  Net Total Funding (MFG + deduction from capping and scaling)</t>
  </si>
  <si>
    <t>Total Funding for Schools Block Formula</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</si>
  <si>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</si>
  <si>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</si>
  <si>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</si>
  <si>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</si>
  <si>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 (including growth and falling rolls funding)</t>
  </si>
  <si>
    <t>% Distributed through Basic Entitlement</t>
  </si>
  <si>
    <t>% Pupil Led Funding</t>
  </si>
  <si>
    <t>Primary: Secondary Ratio</t>
  </si>
  <si>
    <t>Total Funding For Schools Block Formula (including growth and falling rolls funding) after deduction of 22-23 NFF NNDR allocation</t>
  </si>
  <si>
    <t>Bradford</t>
  </si>
  <si>
    <t>Additional lump sum for schools amalgamated during FY21-22</t>
  </si>
  <si>
    <t>Additional sparsity lump sum for small schools</t>
  </si>
  <si>
    <t>Exceptional Circumstance3</t>
  </si>
  <si>
    <t>Exceptional Circumstance4</t>
  </si>
  <si>
    <t>Exceptional Circumstance5</t>
  </si>
  <si>
    <t>Exceptional Circumstance6</t>
  </si>
  <si>
    <t>Exceptional Circumstance7</t>
  </si>
  <si>
    <t/>
  </si>
  <si>
    <t>Other Adjustment to 21-22 Budget Shares</t>
  </si>
  <si>
    <t>1 :</t>
  </si>
  <si>
    <t>22-23 NFF NNDR allocation</t>
  </si>
  <si>
    <t>Local Authority Funding Reform Proforma 2022/23 Schools Block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</si>
</sst>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quot;£&quot;#,##0.00"/>
    <numFmt numFmtId="165" formatCode="&quot;£&quot;#,##0"/>
    <numFmt numFmtId="166" formatCode="_(&quot;£&quot;* #,##0.00_);_(&quot;£&quot;* \(#,##0.00\);_(&quot;£&quot;* &quot;-&quot;??_);_(@_)"/>
    <numFmt numFmtId="167" formatCode="_(* #,##0.00_);_(* \(#,##0.00\);_(* &quot;-&quot;??_);_(@_)"/>
    <numFmt numFmtId="168" formatCode="&quot;£&quot;#,##0.00_);[Red]\(&quot;£&quot;#,##0.00\)"/>
    <numFmt numFmtId="169" formatCode="&quot;£&quot;#,##0_);[Red]\(&quot;£&quot;#,##0\)"/>
    <numFmt numFmtId="170" formatCode="0.0"/>
    <numFmt numFmtId="171" formatCode="#,##0_ ;\-#,##0\ "/>
    <numFmt numFmtId="172" formatCode="0.0%"/>
    <numFmt numFmtId="173" formatCode="#,##0.00_ ;\-#,##0.00\ "/>
    <numFmt numFmtId="174" formatCode="0.00000000000000000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b/>
      <sz val="11"/>
      <color rgb="FFFF0000"/>
      <name val="Calibri"/>
      <family val="2"/>
      <scheme val="minor"/>
    </font>
    <font>
      <sz val="11"/>
      <color theme="4" tint="-0.24994659260841701"/>
      <name val="Calibri"/>
      <family val="2"/>
      <scheme val="minor"/>
    </font>
    <font>
      <b/>
      <sz val="11"/>
      <color indexed="8"/>
      <name val="Calibri"/>
      <family val="2"/>
      <scheme val="minor"/>
    </font>
    <font>
      <sz val="9"/>
      <color indexed="81"/>
      <name val="Tahoma"/>
      <family val="2"/>
    </font>
    <font>
      <b/>
      <sz val="9"/>
      <color indexed="81"/>
      <name val="Tahoma"/>
      <family val="2"/>
    </font>
    <font>
      <sz val="8"/>
      <color indexed="81"/>
      <name val="Tahoma"/>
      <family val="2"/>
    </font>
  </fonts>
  <fills count="12">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theme="1" tint="0.34998626667073579"/>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solid">
        <fgColor rgb="FFCCCCFF"/>
        <bgColor theme="0"/>
      </patternFill>
    </fill>
    <fill>
      <patternFill patternType="darkGray">
        <fgColor theme="0"/>
        <bgColor theme="0"/>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166" fontId="7" fillId="0" borderId="0" applyFont="0" applyFill="0" applyBorder="0" applyAlignment="0" applyProtection="0"/>
    <xf numFmtId="167" fontId="7" fillId="0" borderId="0" applyFont="0" applyFill="0" applyBorder="0" applyAlignment="0" applyProtection="0"/>
  </cellStyleXfs>
  <cellXfs count="411">
    <xf numFmtId="0" fontId="0" fillId="0" borderId="0" xfId="0"/>
    <xf numFmtId="0" fontId="5" fillId="2" borderId="0" xfId="0" applyFont="1" applyFill="1" applyProtection="1"/>
    <xf numFmtId="0" fontId="5" fillId="2" borderId="0" xfId="0" applyFont="1" applyFill="1" applyAlignment="1" applyProtection="1">
      <alignment horizontal="left"/>
    </xf>
    <xf numFmtId="0" fontId="5" fillId="2" borderId="0" xfId="0" applyFont="1" applyFill="1" applyAlignment="1" applyProtection="1">
      <alignment horizontal="center"/>
    </xf>
    <xf numFmtId="0" fontId="4" fillId="2" borderId="0" xfId="0" applyFont="1" applyFill="1" applyProtection="1"/>
    <xf numFmtId="0" fontId="5" fillId="2" borderId="1" xfId="0" applyFont="1" applyFill="1" applyBorder="1" applyProtection="1"/>
    <xf numFmtId="0" fontId="5" fillId="2" borderId="2" xfId="0" applyFont="1" applyFill="1" applyBorder="1" applyAlignment="1" applyProtection="1">
      <alignment horizontal="left"/>
    </xf>
    <xf numFmtId="0" fontId="5" fillId="2" borderId="2" xfId="0" applyFont="1" applyFill="1" applyBorder="1" applyAlignment="1" applyProtection="1">
      <alignment horizontal="center"/>
    </xf>
    <xf numFmtId="0" fontId="5" fillId="2" borderId="2" xfId="0" applyFont="1" applyFill="1" applyBorder="1" applyProtection="1"/>
    <xf numFmtId="0" fontId="5" fillId="2" borderId="3" xfId="0" applyFont="1" applyFill="1" applyBorder="1" applyProtection="1"/>
    <xf numFmtId="0" fontId="5" fillId="2" borderId="4" xfId="0" applyFont="1" applyFill="1" applyBorder="1" applyProtection="1"/>
    <xf numFmtId="0" fontId="3" fillId="2" borderId="0" xfId="0" applyFont="1" applyFill="1" applyBorder="1" applyAlignment="1" applyProtection="1">
      <alignment vertical="center"/>
    </xf>
    <xf numFmtId="0" fontId="5" fillId="2" borderId="0" xfId="0" applyFont="1" applyFill="1" applyBorder="1" applyAlignment="1" applyProtection="1">
      <alignment horizontal="center"/>
    </xf>
    <xf numFmtId="0" fontId="5" fillId="2" borderId="0" xfId="0" applyFont="1" applyFill="1" applyBorder="1" applyProtection="1"/>
    <xf numFmtId="0" fontId="5" fillId="2" borderId="5" xfId="0" applyFont="1" applyFill="1" applyBorder="1" applyProtection="1"/>
    <xf numFmtId="0" fontId="5" fillId="2" borderId="0" xfId="0" applyFont="1" applyFill="1" applyBorder="1" applyAlignment="1" applyProtection="1">
      <alignment horizontal="left"/>
    </xf>
    <xf numFmtId="0" fontId="6" fillId="0" borderId="0" xfId="0" applyFont="1" applyFill="1" applyBorder="1" applyAlignment="1" applyProtection="1">
      <alignment vertical="center"/>
    </xf>
    <xf numFmtId="164" fontId="5" fillId="0"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0" fontId="5" fillId="0" borderId="0" xfId="4"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165" fontId="5" fillId="4" borderId="9" xfId="4"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vertical="center"/>
    </xf>
    <xf numFmtId="0" fontId="6" fillId="2" borderId="0" xfId="4" applyFont="1" applyFill="1" applyBorder="1" applyAlignment="1" applyProtection="1">
      <alignment horizontal="center" vertical="center"/>
    </xf>
    <xf numFmtId="0" fontId="8" fillId="2" borderId="0" xfId="4" applyFont="1" applyFill="1" applyBorder="1" applyAlignment="1" applyProtection="1">
      <alignment horizontal="left"/>
    </xf>
    <xf numFmtId="0" fontId="9" fillId="2" borderId="0" xfId="4" applyFont="1" applyFill="1" applyBorder="1" applyAlignment="1" applyProtection="1">
      <alignment horizontal="center"/>
    </xf>
    <xf numFmtId="0" fontId="1" fillId="2" borderId="0" xfId="0" applyFont="1" applyFill="1" applyBorder="1" applyProtection="1"/>
    <xf numFmtId="0" fontId="9" fillId="2" borderId="0" xfId="4" applyFont="1" applyFill="1" applyBorder="1" applyAlignment="1" applyProtection="1"/>
    <xf numFmtId="3" fontId="3" fillId="2" borderId="0" xfId="0" applyNumberFormat="1" applyFont="1" applyFill="1" applyBorder="1" applyAlignment="1" applyProtection="1">
      <alignment vertical="center"/>
    </xf>
    <xf numFmtId="0" fontId="4" fillId="2" borderId="0" xfId="0" applyFont="1" applyFill="1" applyBorder="1" applyProtection="1"/>
    <xf numFmtId="0" fontId="5" fillId="2" borderId="7" xfId="4" applyFont="1" applyFill="1" applyBorder="1" applyAlignment="1" applyProtection="1">
      <alignment horizontal="center" vertical="center"/>
    </xf>
    <xf numFmtId="0" fontId="1" fillId="4" borderId="9" xfId="0" applyFont="1" applyFill="1" applyBorder="1" applyAlignment="1" applyProtection="1">
      <alignment horizontal="center" vertical="center"/>
      <protection locked="0"/>
    </xf>
    <xf numFmtId="0" fontId="6" fillId="2" borderId="0" xfId="4" applyFont="1" applyFill="1" applyBorder="1" applyAlignment="1" applyProtection="1">
      <alignment horizontal="center" vertical="center" wrapText="1"/>
    </xf>
    <xf numFmtId="0" fontId="6" fillId="2" borderId="14" xfId="4" applyFont="1" applyFill="1" applyBorder="1" applyAlignment="1" applyProtection="1">
      <alignment horizontal="center" vertical="center" wrapText="1"/>
    </xf>
    <xf numFmtId="0" fontId="6" fillId="2" borderId="13" xfId="4" applyFont="1" applyFill="1" applyBorder="1" applyAlignment="1" applyProtection="1">
      <alignment horizontal="center" vertical="center" wrapText="1"/>
    </xf>
    <xf numFmtId="0" fontId="5" fillId="2" borderId="15" xfId="4" applyFont="1" applyFill="1" applyBorder="1" applyAlignment="1" applyProtection="1">
      <alignment horizontal="left" vertical="center" wrapText="1"/>
    </xf>
    <xf numFmtId="165" fontId="5" fillId="3" borderId="20" xfId="4" applyNumberFormat="1" applyFont="1" applyFill="1" applyBorder="1" applyAlignment="1" applyProtection="1">
      <alignment horizontal="center" vertical="center" wrapText="1"/>
    </xf>
    <xf numFmtId="10" fontId="5" fillId="3" borderId="20" xfId="3" applyNumberFormat="1" applyFont="1" applyFill="1" applyBorder="1" applyAlignment="1" applyProtection="1">
      <alignment horizontal="center" vertical="center"/>
    </xf>
    <xf numFmtId="0" fontId="5" fillId="2" borderId="21" xfId="4" applyFont="1" applyFill="1" applyBorder="1" applyAlignment="1" applyProtection="1">
      <alignment horizontal="left" vertical="center" wrapText="1"/>
    </xf>
    <xf numFmtId="165" fontId="5" fillId="3" borderId="26" xfId="4" applyNumberFormat="1" applyFont="1" applyFill="1" applyBorder="1" applyAlignment="1" applyProtection="1">
      <alignment horizontal="center" vertical="center" wrapText="1"/>
    </xf>
    <xf numFmtId="10" fontId="5" fillId="3" borderId="26" xfId="3" applyNumberFormat="1" applyFont="1" applyFill="1" applyBorder="1" applyAlignment="1" applyProtection="1">
      <alignment horizontal="center" vertical="center"/>
    </xf>
    <xf numFmtId="0" fontId="5" fillId="2" borderId="28" xfId="4" applyFont="1" applyFill="1" applyBorder="1" applyAlignment="1" applyProtection="1">
      <alignment horizontal="left" vertical="center" wrapText="1"/>
    </xf>
    <xf numFmtId="165" fontId="5" fillId="3" borderId="33" xfId="4" applyNumberFormat="1" applyFont="1" applyFill="1" applyBorder="1" applyAlignment="1" applyProtection="1">
      <alignment horizontal="center" vertical="center" wrapText="1"/>
    </xf>
    <xf numFmtId="10" fontId="5" fillId="3" borderId="33" xfId="3" applyNumberFormat="1" applyFont="1" applyFill="1" applyBorder="1" applyAlignment="1" applyProtection="1">
      <alignment horizontal="center" vertical="center"/>
    </xf>
    <xf numFmtId="0" fontId="6" fillId="2" borderId="6" xfId="4" applyFont="1" applyFill="1" applyBorder="1" applyAlignment="1" applyProtection="1">
      <alignment vertical="center" wrapText="1"/>
    </xf>
    <xf numFmtId="0" fontId="6" fillId="2" borderId="6" xfId="4" applyFont="1" applyFill="1" applyBorder="1" applyAlignment="1" applyProtection="1">
      <alignment horizontal="center" vertical="center" wrapText="1"/>
    </xf>
    <xf numFmtId="0" fontId="6" fillId="2" borderId="36" xfId="4" applyFont="1" applyFill="1" applyBorder="1" applyAlignment="1" applyProtection="1">
      <alignment horizontal="center" vertical="center" wrapText="1"/>
    </xf>
    <xf numFmtId="0" fontId="6" fillId="2" borderId="37" xfId="4" applyFont="1" applyFill="1" applyBorder="1" applyAlignment="1" applyProtection="1">
      <alignment horizontal="center" vertical="center" wrapText="1"/>
    </xf>
    <xf numFmtId="0" fontId="6" fillId="2" borderId="38" xfId="4" applyFont="1" applyFill="1" applyBorder="1" applyAlignment="1" applyProtection="1">
      <alignment horizontal="center" vertical="center" wrapText="1"/>
    </xf>
    <xf numFmtId="0" fontId="6" fillId="2" borderId="39" xfId="4" applyFont="1" applyFill="1" applyBorder="1" applyAlignment="1" applyProtection="1">
      <alignment horizontal="center" vertical="center" wrapText="1"/>
    </xf>
    <xf numFmtId="0" fontId="6" fillId="2" borderId="10" xfId="4" applyFont="1" applyFill="1" applyBorder="1" applyAlignment="1" applyProtection="1">
      <alignment horizontal="center" vertical="center" wrapText="1"/>
    </xf>
    <xf numFmtId="0" fontId="6" fillId="2" borderId="11" xfId="4" applyFont="1" applyFill="1" applyBorder="1" applyAlignment="1" applyProtection="1">
      <alignment horizontal="center" vertical="center" wrapText="1"/>
    </xf>
    <xf numFmtId="168" fontId="5" fillId="2" borderId="40" xfId="4" applyNumberFormat="1" applyFont="1" applyFill="1" applyBorder="1" applyAlignment="1" applyProtection="1">
      <alignment horizontal="left" vertical="center"/>
    </xf>
    <xf numFmtId="164" fontId="5" fillId="4" borderId="41" xfId="4" applyNumberFormat="1" applyFont="1" applyFill="1" applyBorder="1" applyAlignment="1" applyProtection="1">
      <alignment horizontal="center" vertical="center"/>
      <protection locked="0"/>
    </xf>
    <xf numFmtId="164" fontId="5" fillId="4" borderId="42" xfId="4" applyNumberFormat="1" applyFont="1" applyFill="1" applyBorder="1" applyAlignment="1" applyProtection="1">
      <alignment horizontal="center" vertical="center"/>
      <protection locked="0"/>
    </xf>
    <xf numFmtId="4" fontId="5" fillId="3" borderId="16" xfId="1" applyNumberFormat="1" applyFont="1" applyFill="1" applyBorder="1" applyAlignment="1" applyProtection="1">
      <alignment horizontal="center" vertical="center"/>
    </xf>
    <xf numFmtId="4" fontId="5" fillId="3" borderId="43" xfId="1" applyNumberFormat="1" applyFont="1" applyFill="1" applyBorder="1" applyAlignment="1" applyProtection="1">
      <alignment horizontal="center" vertical="center"/>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168" fontId="5" fillId="2" borderId="45" xfId="4" applyNumberFormat="1" applyFont="1" applyFill="1" applyBorder="1" applyAlignment="1" applyProtection="1">
      <alignment horizontal="left" vertical="center"/>
    </xf>
    <xf numFmtId="164" fontId="5" fillId="4" borderId="22" xfId="4" applyNumberFormat="1" applyFont="1" applyFill="1" applyBorder="1" applyAlignment="1" applyProtection="1">
      <alignment horizontal="center" vertical="center"/>
      <protection locked="0"/>
    </xf>
    <xf numFmtId="164" fontId="5" fillId="4" borderId="23" xfId="4" applyNumberFormat="1" applyFont="1" applyFill="1" applyBorder="1" applyAlignment="1" applyProtection="1">
      <alignment horizontal="center" vertical="center"/>
      <protection locked="0"/>
    </xf>
    <xf numFmtId="4" fontId="5" fillId="3" borderId="22" xfId="1" applyNumberFormat="1" applyFont="1" applyFill="1" applyBorder="1" applyAlignment="1" applyProtection="1">
      <alignment horizontal="center" vertical="center"/>
    </xf>
    <xf numFmtId="4" fontId="5" fillId="3" borderId="27" xfId="1" applyNumberFormat="1" applyFont="1" applyFill="1" applyBorder="1" applyAlignment="1" applyProtection="1">
      <alignment horizontal="center" vertical="center"/>
    </xf>
    <xf numFmtId="10" fontId="5" fillId="4" borderId="22"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0" fontId="5" fillId="2" borderId="45" xfId="4" applyFont="1" applyFill="1" applyBorder="1" applyAlignment="1" applyProtection="1">
      <alignment horizontal="left" vertical="center" wrapText="1"/>
    </xf>
    <xf numFmtId="4" fontId="5" fillId="3" borderId="23" xfId="1" applyNumberFormat="1" applyFont="1" applyFill="1" applyBorder="1" applyAlignment="1" applyProtection="1">
      <alignment horizontal="center" vertical="center"/>
    </xf>
    <xf numFmtId="164" fontId="5" fillId="4" borderId="29" xfId="4" applyNumberFormat="1" applyFont="1" applyFill="1" applyBorder="1" applyAlignment="1" applyProtection="1">
      <alignment horizontal="center" vertical="center"/>
      <protection locked="0"/>
    </xf>
    <xf numFmtId="164" fontId="5" fillId="4" borderId="30" xfId="4" applyNumberFormat="1" applyFont="1" applyFill="1" applyBorder="1" applyAlignment="1" applyProtection="1">
      <alignment horizontal="center" vertical="center"/>
      <protection locked="0"/>
    </xf>
    <xf numFmtId="4" fontId="5" fillId="3" borderId="29" xfId="1" applyNumberFormat="1" applyFont="1" applyFill="1" applyBorder="1" applyAlignment="1" applyProtection="1">
      <alignment horizontal="center" vertical="center"/>
    </xf>
    <xf numFmtId="4" fontId="5" fillId="3" borderId="30" xfId="1" applyNumberFormat="1" applyFont="1" applyFill="1" applyBorder="1" applyAlignment="1" applyProtection="1">
      <alignment horizontal="center" vertical="center"/>
    </xf>
    <xf numFmtId="10" fontId="5" fillId="4" borderId="48" xfId="3" applyNumberFormat="1" applyFont="1" applyFill="1" applyBorder="1" applyAlignment="1" applyProtection="1">
      <alignment horizontal="center" vertical="center"/>
      <protection locked="0"/>
    </xf>
    <xf numFmtId="10" fontId="5" fillId="4" borderId="49" xfId="3" applyNumberFormat="1" applyFont="1" applyFill="1" applyBorder="1" applyAlignment="1" applyProtection="1">
      <alignment horizontal="center" vertical="center"/>
      <protection locked="0"/>
    </xf>
    <xf numFmtId="0" fontId="5" fillId="2" borderId="9" xfId="4" applyFont="1" applyFill="1" applyBorder="1" applyAlignment="1" applyProtection="1">
      <alignment vertical="center" wrapText="1"/>
    </xf>
    <xf numFmtId="0" fontId="6" fillId="2" borderId="50" xfId="4" applyFont="1" applyFill="1" applyBorder="1" applyAlignment="1" applyProtection="1">
      <alignment horizontal="center" vertical="center" wrapText="1"/>
    </xf>
    <xf numFmtId="0" fontId="6" fillId="2" borderId="9" xfId="4" applyFont="1" applyFill="1" applyBorder="1" applyAlignment="1" applyProtection="1">
      <alignment horizontal="center" vertical="center" wrapText="1"/>
    </xf>
    <xf numFmtId="0" fontId="6" fillId="2" borderId="4" xfId="4" applyFont="1" applyFill="1" applyBorder="1" applyAlignment="1" applyProtection="1">
      <alignment horizontal="center" vertical="center" wrapText="1"/>
    </xf>
    <xf numFmtId="164" fontId="4" fillId="2" borderId="0" xfId="0" applyNumberFormat="1" applyFont="1" applyFill="1" applyBorder="1" applyProtection="1"/>
    <xf numFmtId="0" fontId="5" fillId="2" borderId="9" xfId="4" applyFont="1" applyFill="1" applyBorder="1" applyAlignment="1" applyProtection="1">
      <alignment horizontal="left" vertical="center" wrapText="1"/>
    </xf>
    <xf numFmtId="168" fontId="5" fillId="2" borderId="51" xfId="4" applyNumberFormat="1" applyFont="1" applyFill="1" applyBorder="1" applyAlignment="1" applyProtection="1">
      <alignment horizontal="left" vertical="center"/>
    </xf>
    <xf numFmtId="10" fontId="5" fillId="3" borderId="40" xfId="3" applyNumberFormat="1" applyFont="1" applyFill="1" applyBorder="1" applyAlignment="1" applyProtection="1">
      <alignment horizontal="center" vertical="center"/>
    </xf>
    <xf numFmtId="168" fontId="5" fillId="4" borderId="21" xfId="4" applyNumberFormat="1" applyFont="1" applyFill="1" applyBorder="1" applyAlignment="1" applyProtection="1">
      <alignment horizontal="left" vertical="center"/>
      <protection locked="0"/>
    </xf>
    <xf numFmtId="164" fontId="5" fillId="4" borderId="16" xfId="4" applyNumberFormat="1" applyFont="1" applyFill="1" applyBorder="1" applyAlignment="1" applyProtection="1">
      <alignment horizontal="center" vertical="center"/>
      <protection locked="0"/>
    </xf>
    <xf numFmtId="164" fontId="5" fillId="6" borderId="17" xfId="5" applyNumberFormat="1" applyFont="1" applyFill="1" applyBorder="1" applyAlignment="1" applyProtection="1">
      <alignment horizontal="center" vertical="center"/>
      <protection locked="0"/>
    </xf>
    <xf numFmtId="4" fontId="5" fillId="3" borderId="24" xfId="6" applyNumberFormat="1" applyFont="1" applyFill="1" applyBorder="1" applyAlignment="1" applyProtection="1">
      <alignment horizontal="center" vertical="center" wrapText="1"/>
    </xf>
    <xf numFmtId="4" fontId="5" fillId="7" borderId="23" xfId="6" applyNumberFormat="1" applyFont="1" applyFill="1" applyBorder="1" applyAlignment="1" applyProtection="1">
      <alignment horizontal="center" vertical="center" wrapText="1"/>
    </xf>
    <xf numFmtId="10" fontId="5" fillId="6" borderId="23" xfId="3" applyNumberFormat="1" applyFont="1" applyFill="1" applyBorder="1" applyAlignment="1" applyProtection="1">
      <alignment horizontal="center" vertical="center"/>
      <protection locked="0"/>
    </xf>
    <xf numFmtId="164" fontId="5" fillId="6" borderId="22" xfId="5" applyNumberFormat="1" applyFont="1" applyFill="1" applyBorder="1" applyAlignment="1" applyProtection="1">
      <alignment horizontal="center" vertical="center"/>
      <protection locked="0"/>
    </xf>
    <xf numFmtId="4" fontId="5" fillId="7" borderId="24" xfId="6" applyNumberFormat="1" applyFont="1" applyFill="1" applyBorder="1" applyAlignment="1" applyProtection="1">
      <alignment horizontal="center" vertical="center" wrapText="1"/>
    </xf>
    <xf numFmtId="4" fontId="5" fillId="3" borderId="23" xfId="6" applyNumberFormat="1" applyFont="1" applyFill="1" applyBorder="1" applyAlignment="1" applyProtection="1">
      <alignment horizontal="center" vertical="center" wrapText="1"/>
    </xf>
    <xf numFmtId="10" fontId="5" fillId="6" borderId="22" xfId="3" applyNumberFormat="1" applyFont="1" applyFill="1" applyBorder="1" applyAlignment="1" applyProtection="1">
      <alignment horizontal="center" vertical="center"/>
      <protection locked="0"/>
    </xf>
    <xf numFmtId="0" fontId="5" fillId="2" borderId="46" xfId="4" applyFont="1" applyFill="1" applyBorder="1" applyAlignment="1" applyProtection="1">
      <alignment horizontal="left" vertical="center" wrapText="1"/>
    </xf>
    <xf numFmtId="0" fontId="5" fillId="2" borderId="47" xfId="4" applyFont="1" applyFill="1" applyBorder="1" applyAlignment="1" applyProtection="1">
      <alignment horizontal="left" vertical="center" wrapText="1"/>
    </xf>
    <xf numFmtId="4" fontId="5" fillId="3" borderId="31" xfId="6" applyNumberFormat="1" applyFont="1" applyFill="1" applyBorder="1" applyAlignment="1" applyProtection="1">
      <alignment horizontal="center" vertical="center" wrapText="1"/>
    </xf>
    <xf numFmtId="4" fontId="5" fillId="3" borderId="30" xfId="6" applyNumberFormat="1" applyFont="1" applyFill="1" applyBorder="1" applyAlignment="1" applyProtection="1">
      <alignment horizontal="center" vertical="center" wrapText="1"/>
    </xf>
    <xf numFmtId="10" fontId="5" fillId="3" borderId="47" xfId="3"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2" borderId="12" xfId="4" applyFont="1" applyFill="1" applyBorder="1" applyAlignment="1" applyProtection="1">
      <alignment horizontal="left" vertical="center" wrapText="1"/>
    </xf>
    <xf numFmtId="0" fontId="6" fillId="2" borderId="12" xfId="4" applyFont="1" applyFill="1" applyBorder="1" applyAlignment="1" applyProtection="1">
      <alignment horizontal="center" vertical="center" wrapText="1"/>
    </xf>
    <xf numFmtId="164" fontId="6" fillId="2" borderId="50" xfId="4" applyNumberFormat="1" applyFont="1" applyFill="1" applyBorder="1" applyAlignment="1" applyProtection="1">
      <alignment horizontal="center" vertical="center" wrapText="1"/>
    </xf>
    <xf numFmtId="164" fontId="6" fillId="2" borderId="55" xfId="4" applyNumberFormat="1" applyFont="1" applyFill="1" applyBorder="1" applyAlignment="1" applyProtection="1">
      <alignment horizontal="center" vertical="center" wrapText="1"/>
    </xf>
    <xf numFmtId="4" fontId="6" fillId="2" borderId="52" xfId="6" applyNumberFormat="1"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168" fontId="5" fillId="0" borderId="16" xfId="4" applyNumberFormat="1" applyFont="1" applyFill="1" applyBorder="1" applyAlignment="1" applyProtection="1">
      <alignment horizontal="left" vertical="center"/>
    </xf>
    <xf numFmtId="10" fontId="5" fillId="7" borderId="56" xfId="3" applyNumberFormat="1" applyFont="1" applyFill="1" applyBorder="1" applyAlignment="1" applyProtection="1">
      <alignment horizontal="center" vertical="center" wrapText="1"/>
    </xf>
    <xf numFmtId="164" fontId="5" fillId="4" borderId="17" xfId="3" applyNumberFormat="1" applyFont="1" applyFill="1" applyBorder="1" applyAlignment="1" applyProtection="1">
      <alignment horizontal="center" vertical="center"/>
      <protection locked="0"/>
    </xf>
    <xf numFmtId="10" fontId="5" fillId="8" borderId="18" xfId="3" applyNumberFormat="1" applyFont="1" applyFill="1" applyBorder="1" applyAlignment="1" applyProtection="1">
      <alignment horizontal="center" vertical="center" wrapText="1"/>
    </xf>
    <xf numFmtId="4" fontId="5" fillId="8" borderId="19" xfId="6" applyNumberFormat="1" applyFont="1" applyFill="1" applyBorder="1" applyAlignment="1" applyProtection="1">
      <alignment horizontal="center" vertical="center" wrapText="1"/>
    </xf>
    <xf numFmtId="10" fontId="5" fillId="6" borderId="42" xfId="3" applyNumberFormat="1" applyFont="1" applyFill="1" applyBorder="1" applyAlignment="1" applyProtection="1">
      <alignment horizontal="center" vertical="center"/>
      <protection locked="0"/>
    </xf>
    <xf numFmtId="165" fontId="4" fillId="2" borderId="0" xfId="0" applyNumberFormat="1" applyFont="1" applyFill="1" applyBorder="1" applyProtection="1"/>
    <xf numFmtId="0" fontId="5" fillId="2" borderId="22" xfId="4" applyFont="1" applyFill="1" applyBorder="1" applyAlignment="1" applyProtection="1">
      <alignment horizontal="left" vertical="center" wrapText="1"/>
    </xf>
    <xf numFmtId="10" fontId="5" fillId="3" borderId="57" xfId="3" applyNumberFormat="1" applyFont="1" applyFill="1" applyBorder="1" applyAlignment="1" applyProtection="1">
      <alignment horizontal="center" vertical="center" wrapText="1"/>
    </xf>
    <xf numFmtId="10" fontId="5" fillId="9" borderId="24" xfId="3" applyNumberFormat="1" applyFont="1" applyFill="1" applyBorder="1" applyAlignment="1" applyProtection="1">
      <alignment horizontal="center" vertical="center" wrapText="1"/>
    </xf>
    <xf numFmtId="10" fontId="5" fillId="9" borderId="60" xfId="3" applyNumberFormat="1" applyFont="1" applyFill="1" applyBorder="1" applyAlignment="1" applyProtection="1">
      <alignment horizontal="center" vertical="center" wrapText="1"/>
    </xf>
    <xf numFmtId="10" fontId="5" fillId="3" borderId="61" xfId="3" applyNumberFormat="1" applyFont="1" applyFill="1" applyBorder="1" applyAlignment="1" applyProtection="1">
      <alignment horizontal="center" vertical="center" wrapText="1"/>
    </xf>
    <xf numFmtId="0" fontId="5" fillId="2" borderId="29" xfId="4" applyFont="1" applyFill="1" applyBorder="1" applyAlignment="1" applyProtection="1">
      <alignment horizontal="left" vertical="center" wrapText="1"/>
    </xf>
    <xf numFmtId="10" fontId="5" fillId="10" borderId="62" xfId="3" applyNumberFormat="1" applyFont="1" applyFill="1" applyBorder="1" applyAlignment="1" applyProtection="1">
      <alignment horizontal="center" vertical="center" wrapText="1"/>
    </xf>
    <xf numFmtId="10" fontId="5" fillId="9" borderId="31" xfId="3" applyNumberFormat="1" applyFont="1" applyFill="1" applyBorder="1" applyAlignment="1" applyProtection="1">
      <alignment horizontal="center" vertical="center" wrapText="1"/>
    </xf>
    <xf numFmtId="0" fontId="5" fillId="2" borderId="0" xfId="4" applyFont="1" applyFill="1" applyBorder="1" applyAlignment="1" applyProtection="1">
      <alignment vertical="center" wrapText="1"/>
    </xf>
    <xf numFmtId="0" fontId="5" fillId="2" borderId="0" xfId="0" applyFont="1" applyFill="1" applyBorder="1" applyAlignment="1" applyProtection="1">
      <alignment vertical="center"/>
    </xf>
    <xf numFmtId="169" fontId="5" fillId="2" borderId="0" xfId="4" applyNumberFormat="1" applyFont="1" applyFill="1" applyBorder="1" applyAlignment="1" applyProtection="1">
      <alignment horizontal="center" vertical="center"/>
    </xf>
    <xf numFmtId="4" fontId="5" fillId="2" borderId="0" xfId="4" applyNumberFormat="1" applyFont="1" applyFill="1" applyBorder="1" applyAlignment="1" applyProtection="1">
      <alignment horizontal="right" vertical="center"/>
    </xf>
    <xf numFmtId="170" fontId="5" fillId="2" borderId="0" xfId="6" applyNumberFormat="1" applyFont="1" applyFill="1" applyBorder="1" applyAlignment="1" applyProtection="1">
      <alignment horizontal="center" vertical="center"/>
    </xf>
    <xf numFmtId="170"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6" fillId="2" borderId="0" xfId="4" applyFont="1" applyFill="1" applyBorder="1" applyAlignment="1" applyProtection="1">
      <alignment horizontal="left" vertical="center" wrapText="1"/>
    </xf>
    <xf numFmtId="0" fontId="5" fillId="2" borderId="0" xfId="4" applyFont="1" applyFill="1" applyBorder="1" applyAlignment="1" applyProtection="1">
      <alignment horizontal="center" vertical="center" wrapText="1"/>
    </xf>
    <xf numFmtId="169" fontId="5" fillId="2" borderId="0" xfId="4" applyNumberFormat="1" applyFont="1" applyFill="1" applyBorder="1" applyAlignment="1" applyProtection="1">
      <alignment horizontal="center" vertical="center" wrapText="1"/>
    </xf>
    <xf numFmtId="171" fontId="5" fillId="2" borderId="0" xfId="6" applyNumberFormat="1" applyFont="1" applyFill="1" applyBorder="1" applyAlignment="1" applyProtection="1">
      <alignment horizontal="center" vertical="center" wrapText="1"/>
    </xf>
    <xf numFmtId="0" fontId="6" fillId="2" borderId="0" xfId="4" applyFont="1" applyFill="1" applyBorder="1" applyAlignment="1" applyProtection="1">
      <alignment horizontal="left"/>
    </xf>
    <xf numFmtId="0" fontId="6" fillId="2" borderId="0" xfId="4" applyFont="1" applyFill="1" applyBorder="1" applyAlignment="1" applyProtection="1">
      <alignment horizontal="center"/>
    </xf>
    <xf numFmtId="0" fontId="6" fillId="2" borderId="0" xfId="4" applyFont="1" applyFill="1" applyBorder="1" applyAlignment="1" applyProtection="1"/>
    <xf numFmtId="0" fontId="6" fillId="2" borderId="3" xfId="4" applyFont="1" applyFill="1" applyBorder="1" applyAlignment="1" applyProtection="1">
      <alignment horizontal="center" vertical="center" wrapText="1"/>
    </xf>
    <xf numFmtId="164" fontId="5" fillId="4" borderId="20" xfId="5" applyNumberFormat="1" applyFont="1" applyFill="1" applyBorder="1" applyAlignment="1" applyProtection="1">
      <alignment vertical="center"/>
      <protection locked="0"/>
    </xf>
    <xf numFmtId="164" fontId="5" fillId="4" borderId="15" xfId="5" applyNumberFormat="1" applyFont="1" applyFill="1" applyBorder="1" applyAlignment="1" applyProtection="1">
      <alignment vertical="center"/>
      <protection locked="0"/>
    </xf>
    <xf numFmtId="10" fontId="5" fillId="6" borderId="20" xfId="3" applyNumberFormat="1" applyFont="1" applyFill="1" applyBorder="1" applyAlignment="1" applyProtection="1">
      <alignment horizontal="center" vertical="center"/>
    </xf>
    <xf numFmtId="10" fontId="5" fillId="6" borderId="43" xfId="3" applyNumberFormat="1" applyFont="1" applyFill="1" applyBorder="1" applyAlignment="1" applyProtection="1">
      <alignment horizontal="center" vertical="center"/>
    </xf>
    <xf numFmtId="165" fontId="6" fillId="3" borderId="43" xfId="5" applyNumberFormat="1" applyFont="1" applyFill="1" applyBorder="1" applyAlignment="1" applyProtection="1">
      <alignment horizontal="center" vertical="center" wrapText="1"/>
    </xf>
    <xf numFmtId="10" fontId="5" fillId="4" borderId="16" xfId="3" applyNumberFormat="1" applyFont="1" applyFill="1" applyBorder="1" applyAlignment="1" applyProtection="1">
      <alignment vertical="center"/>
      <protection locked="0"/>
    </xf>
    <xf numFmtId="10" fontId="5" fillId="4" borderId="43" xfId="3" applyNumberFormat="1" applyFont="1" applyFill="1" applyBorder="1" applyAlignment="1" applyProtection="1">
      <alignment vertical="center"/>
      <protection locked="0"/>
    </xf>
    <xf numFmtId="164" fontId="5" fillId="4" borderId="33" xfId="5" applyNumberFormat="1" applyFont="1" applyFill="1" applyBorder="1" applyAlignment="1" applyProtection="1">
      <alignment vertical="center"/>
      <protection locked="0"/>
    </xf>
    <xf numFmtId="164" fontId="5" fillId="4" borderId="65" xfId="5" applyNumberFormat="1" applyFont="1" applyFill="1" applyBorder="1" applyAlignment="1" applyProtection="1">
      <alignment vertical="center"/>
      <protection locked="0"/>
    </xf>
    <xf numFmtId="164" fontId="5" fillId="4" borderId="66" xfId="5" applyNumberFormat="1" applyFont="1" applyFill="1" applyBorder="1" applyAlignment="1" applyProtection="1">
      <alignment vertical="center"/>
      <protection locked="0"/>
    </xf>
    <xf numFmtId="165" fontId="6" fillId="3" borderId="66" xfId="5" applyNumberFormat="1" applyFont="1" applyFill="1" applyBorder="1" applyAlignment="1" applyProtection="1">
      <alignment horizontal="center" vertical="center" wrapText="1"/>
    </xf>
    <xf numFmtId="10" fontId="5" fillId="4" borderId="29" xfId="3" applyNumberFormat="1" applyFont="1" applyFill="1" applyBorder="1" applyAlignment="1" applyProtection="1">
      <alignment vertical="center"/>
      <protection locked="0"/>
    </xf>
    <xf numFmtId="10" fontId="5" fillId="4" borderId="66" xfId="3" applyNumberFormat="1" applyFont="1" applyFill="1" applyBorder="1" applyAlignment="1" applyProtection="1">
      <alignment vertical="center"/>
      <protection locked="0"/>
    </xf>
    <xf numFmtId="0" fontId="5" fillId="2" borderId="44" xfId="4" applyFont="1" applyFill="1" applyBorder="1" applyAlignment="1" applyProtection="1">
      <alignment horizontal="left" vertical="center" wrapText="1"/>
    </xf>
    <xf numFmtId="2" fontId="5" fillId="4" borderId="40" xfId="5" applyNumberFormat="1" applyFont="1" applyFill="1" applyBorder="1" applyAlignment="1" applyProtection="1">
      <alignment horizontal="center" vertical="center"/>
      <protection locked="0"/>
    </xf>
    <xf numFmtId="2" fontId="5" fillId="4" borderId="43" xfId="3" applyNumberFormat="1" applyFont="1" applyFill="1" applyBorder="1" applyAlignment="1" applyProtection="1">
      <alignment horizontal="center" vertical="center"/>
      <protection locked="0"/>
    </xf>
    <xf numFmtId="2" fontId="5" fillId="4" borderId="15" xfId="5" applyNumberFormat="1" applyFont="1" applyFill="1" applyBorder="1" applyAlignment="1" applyProtection="1">
      <alignment horizontal="center" vertical="center"/>
      <protection locked="0"/>
    </xf>
    <xf numFmtId="164" fontId="5" fillId="11" borderId="12" xfId="5" applyNumberFormat="1" applyFont="1" applyFill="1" applyBorder="1" applyAlignment="1" applyProtection="1">
      <alignment vertical="center" wrapText="1"/>
    </xf>
    <xf numFmtId="0" fontId="5" fillId="2" borderId="4" xfId="4" applyFont="1" applyFill="1" applyBorder="1" applyAlignment="1" applyProtection="1">
      <alignment horizontal="left" vertical="center" wrapText="1"/>
    </xf>
    <xf numFmtId="2" fontId="5" fillId="4" borderId="45" xfId="5" applyNumberFormat="1" applyFont="1" applyFill="1" applyBorder="1" applyAlignment="1" applyProtection="1">
      <alignment horizontal="center" vertical="center"/>
      <protection locked="0"/>
    </xf>
    <xf numFmtId="2" fontId="5" fillId="4" borderId="27" xfId="3" applyNumberFormat="1" applyFont="1" applyFill="1" applyBorder="1" applyAlignment="1" applyProtection="1">
      <alignment horizontal="center" vertical="center"/>
      <protection locked="0"/>
    </xf>
    <xf numFmtId="2" fontId="5" fillId="4" borderId="21" xfId="5" applyNumberFormat="1" applyFont="1" applyFill="1" applyBorder="1" applyAlignment="1" applyProtection="1">
      <alignment horizontal="center" vertical="center"/>
      <protection locked="0"/>
    </xf>
    <xf numFmtId="164" fontId="5" fillId="11" borderId="26" xfId="5" applyNumberFormat="1" applyFont="1" applyFill="1" applyBorder="1" applyAlignment="1" applyProtection="1">
      <alignment vertical="center" wrapText="1"/>
    </xf>
    <xf numFmtId="2" fontId="5" fillId="4" borderId="47" xfId="5" applyNumberFormat="1" applyFont="1" applyFill="1" applyBorder="1" applyAlignment="1" applyProtection="1">
      <alignment horizontal="center" vertical="center"/>
      <protection locked="0"/>
    </xf>
    <xf numFmtId="2" fontId="5" fillId="4" borderId="66" xfId="3" applyNumberFormat="1" applyFont="1" applyFill="1" applyBorder="1" applyAlignment="1" applyProtection="1">
      <alignment horizontal="center" vertical="center"/>
      <protection locked="0"/>
    </xf>
    <xf numFmtId="2" fontId="5" fillId="4" borderId="65" xfId="5" applyNumberFormat="1" applyFont="1" applyFill="1" applyBorder="1" applyAlignment="1" applyProtection="1">
      <alignment horizontal="center" vertical="center"/>
      <protection locked="0"/>
    </xf>
    <xf numFmtId="164" fontId="5" fillId="11" borderId="33" xfId="5" applyNumberFormat="1" applyFont="1" applyFill="1" applyBorder="1" applyAlignment="1" applyProtection="1">
      <alignment vertical="center" wrapText="1"/>
    </xf>
    <xf numFmtId="165" fontId="5" fillId="2" borderId="0" xfId="0" applyNumberFormat="1" applyFont="1" applyFill="1" applyProtection="1"/>
    <xf numFmtId="165" fontId="6" fillId="3" borderId="20" xfId="5" applyNumberFormat="1" applyFont="1" applyFill="1" applyBorder="1" applyAlignment="1" applyProtection="1">
      <alignment horizontal="center" vertical="center" wrapText="1"/>
    </xf>
    <xf numFmtId="0" fontId="4" fillId="2" borderId="5" xfId="0" applyFont="1" applyFill="1" applyBorder="1" applyProtection="1"/>
    <xf numFmtId="165" fontId="6" fillId="3" borderId="26" xfId="5" applyNumberFormat="1" applyFont="1" applyFill="1" applyBorder="1" applyAlignment="1" applyProtection="1">
      <alignment horizontal="center" vertical="center" wrapText="1"/>
    </xf>
    <xf numFmtId="165" fontId="6" fillId="3" borderId="33" xfId="5" applyNumberFormat="1" applyFont="1" applyFill="1" applyBorder="1" applyAlignment="1" applyProtection="1">
      <alignment horizontal="center" vertical="center" wrapText="1"/>
    </xf>
    <xf numFmtId="0" fontId="5" fillId="2" borderId="34" xfId="4" applyFont="1" applyFill="1" applyBorder="1" applyAlignment="1" applyProtection="1">
      <alignment vertical="center"/>
    </xf>
    <xf numFmtId="0" fontId="5" fillId="2" borderId="34" xfId="0" applyFont="1" applyFill="1" applyBorder="1" applyProtection="1"/>
    <xf numFmtId="0" fontId="5" fillId="2" borderId="64" xfId="0" applyFont="1" applyFill="1" applyBorder="1" applyProtection="1"/>
    <xf numFmtId="10" fontId="5" fillId="2" borderId="0" xfId="3" applyNumberFormat="1" applyFont="1" applyFill="1" applyBorder="1" applyAlignment="1" applyProtection="1">
      <alignment horizontal="center" vertical="center"/>
    </xf>
    <xf numFmtId="10" fontId="5" fillId="3" borderId="16" xfId="3" applyNumberFormat="1" applyFont="1" applyFill="1" applyBorder="1" applyAlignment="1" applyProtection="1">
      <alignment horizontal="center" vertical="center"/>
    </xf>
    <xf numFmtId="10" fontId="5" fillId="3" borderId="17" xfId="3" applyNumberFormat="1" applyFont="1" applyFill="1" applyBorder="1" applyAlignment="1" applyProtection="1">
      <alignment horizontal="center" vertical="center"/>
    </xf>
    <xf numFmtId="0" fontId="2" fillId="2" borderId="0" xfId="4" applyFont="1" applyFill="1" applyBorder="1" applyAlignment="1" applyProtection="1">
      <alignment horizontal="left" vertical="center" wrapText="1"/>
    </xf>
    <xf numFmtId="0" fontId="5" fillId="2" borderId="0" xfId="4" applyFont="1" applyFill="1" applyBorder="1" applyAlignment="1" applyProtection="1">
      <alignment horizontal="left" vertical="center" wrapText="1"/>
    </xf>
    <xf numFmtId="164" fontId="5" fillId="2" borderId="0" xfId="4" applyNumberFormat="1" applyFont="1" applyFill="1" applyBorder="1" applyAlignment="1" applyProtection="1">
      <alignment horizontal="center" vertical="center"/>
    </xf>
    <xf numFmtId="169" fontId="5" fillId="2" borderId="0" xfId="5" applyNumberFormat="1" applyFont="1" applyFill="1" applyBorder="1" applyAlignment="1" applyProtection="1">
      <alignment horizontal="center" vertical="center" wrapText="1"/>
    </xf>
    <xf numFmtId="172" fontId="5" fillId="2" borderId="0" xfId="5" applyNumberFormat="1" applyFont="1" applyFill="1" applyBorder="1" applyAlignment="1" applyProtection="1">
      <alignment horizontal="right" vertical="center" wrapText="1"/>
    </xf>
    <xf numFmtId="165" fontId="6" fillId="3" borderId="8" xfId="5" applyNumberFormat="1" applyFont="1" applyFill="1" applyBorder="1" applyAlignment="1" applyProtection="1">
      <alignment horizontal="center" vertical="center"/>
    </xf>
    <xf numFmtId="10" fontId="6" fillId="3" borderId="9" xfId="3" applyNumberFormat="1" applyFont="1" applyFill="1" applyBorder="1" applyAlignment="1" applyProtection="1">
      <alignment horizontal="center" vertical="center"/>
    </xf>
    <xf numFmtId="165" fontId="6" fillId="3" borderId="9" xfId="5" applyNumberFormat="1" applyFont="1" applyFill="1" applyBorder="1" applyAlignment="1" applyProtection="1">
      <alignment horizontal="center" vertical="center"/>
    </xf>
    <xf numFmtId="172" fontId="5" fillId="2" borderId="0" xfId="5" applyNumberFormat="1" applyFont="1" applyFill="1" applyBorder="1" applyAlignment="1" applyProtection="1">
      <alignment horizontal="center" vertical="center" wrapText="1"/>
    </xf>
    <xf numFmtId="0" fontId="5" fillId="5" borderId="1" xfId="4" applyFont="1" applyFill="1" applyBorder="1" applyAlignment="1" applyProtection="1">
      <alignment vertical="center"/>
    </xf>
    <xf numFmtId="0" fontId="5" fillId="5" borderId="3" xfId="4" applyFont="1" applyFill="1" applyBorder="1" applyAlignment="1" applyProtection="1">
      <alignment vertical="center"/>
    </xf>
    <xf numFmtId="0" fontId="5" fillId="5" borderId="4" xfId="4" applyFont="1" applyFill="1" applyBorder="1" applyAlignment="1" applyProtection="1">
      <alignment vertical="center"/>
    </xf>
    <xf numFmtId="0" fontId="5" fillId="5" borderId="5" xfId="4" applyFont="1" applyFill="1" applyBorder="1" applyAlignment="1" applyProtection="1">
      <alignment vertical="center"/>
    </xf>
    <xf numFmtId="0" fontId="5" fillId="5" borderId="4" xfId="0" applyFont="1" applyFill="1" applyBorder="1" applyProtection="1"/>
    <xf numFmtId="0" fontId="5" fillId="5" borderId="5" xfId="0" applyFont="1" applyFill="1" applyBorder="1" applyProtection="1"/>
    <xf numFmtId="10" fontId="5" fillId="4" borderId="13" xfId="4" applyNumberFormat="1" applyFont="1" applyFill="1" applyBorder="1" applyAlignment="1" applyProtection="1">
      <alignment horizontal="center" vertical="center" wrapText="1"/>
      <protection locked="0"/>
    </xf>
    <xf numFmtId="4" fontId="5" fillId="2" borderId="0" xfId="5" applyNumberFormat="1" applyFont="1" applyFill="1" applyBorder="1" applyAlignment="1" applyProtection="1">
      <alignment horizontal="right" vertical="center" wrapText="1"/>
    </xf>
    <xf numFmtId="0" fontId="5" fillId="5" borderId="4" xfId="4" applyFont="1" applyFill="1" applyBorder="1" applyAlignment="1" applyProtection="1">
      <alignment vertical="center" wrapText="1"/>
    </xf>
    <xf numFmtId="0" fontId="5" fillId="5" borderId="5" xfId="4" applyFont="1" applyFill="1" applyBorder="1" applyAlignment="1" applyProtection="1">
      <alignment vertical="center" wrapText="1"/>
    </xf>
    <xf numFmtId="0" fontId="10" fillId="2" borderId="46" xfId="4" applyFont="1" applyFill="1" applyBorder="1" applyAlignment="1" applyProtection="1">
      <alignment vertical="center"/>
    </xf>
    <xf numFmtId="0" fontId="5" fillId="2" borderId="34" xfId="4" applyFont="1" applyFill="1" applyBorder="1" applyAlignment="1" applyProtection="1">
      <alignment vertical="center" wrapText="1"/>
    </xf>
    <xf numFmtId="0" fontId="6" fillId="2" borderId="46" xfId="4" applyFont="1" applyFill="1" applyBorder="1" applyAlignment="1" applyProtection="1">
      <alignment horizontal="center" vertical="center" wrapText="1"/>
    </xf>
    <xf numFmtId="165" fontId="5" fillId="3" borderId="9"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0" fontId="2" fillId="2" borderId="0" xfId="4" applyFont="1" applyFill="1" applyBorder="1" applyAlignment="1" applyProtection="1">
      <alignment vertical="center"/>
    </xf>
    <xf numFmtId="0" fontId="5" fillId="2" borderId="0" xfId="4" applyFont="1" applyFill="1" applyBorder="1" applyAlignment="1" applyProtection="1">
      <alignment vertical="center"/>
    </xf>
    <xf numFmtId="165" fontId="5" fillId="2" borderId="0" xfId="5" applyNumberFormat="1" applyFont="1" applyFill="1" applyBorder="1" applyAlignment="1" applyProtection="1">
      <alignment horizontal="center" vertical="center" wrapText="1"/>
    </xf>
    <xf numFmtId="0" fontId="5" fillId="2" borderId="0" xfId="4" applyFont="1" applyFill="1" applyBorder="1" applyAlignment="1" applyProtection="1">
      <alignment horizontal="left" vertical="center"/>
    </xf>
    <xf numFmtId="164" fontId="5" fillId="0" borderId="0" xfId="5" applyNumberFormat="1" applyFont="1" applyFill="1" applyBorder="1" applyAlignment="1" applyProtection="1">
      <alignment horizontal="center" vertical="center" wrapText="1"/>
      <protection locked="0"/>
    </xf>
    <xf numFmtId="165" fontId="6" fillId="5" borderId="4" xfId="0" applyNumberFormat="1" applyFont="1" applyFill="1" applyBorder="1" applyAlignment="1" applyProtection="1">
      <alignment vertical="center"/>
    </xf>
    <xf numFmtId="9" fontId="6" fillId="5" borderId="4" xfId="3" applyFont="1" applyFill="1" applyBorder="1" applyAlignment="1" applyProtection="1">
      <alignment vertical="center"/>
    </xf>
    <xf numFmtId="20" fontId="6" fillId="3" borderId="9" xfId="0" applyNumberFormat="1" applyFont="1" applyFill="1" applyBorder="1" applyAlignment="1" applyProtection="1">
      <alignment horizontal="center" vertical="center"/>
    </xf>
    <xf numFmtId="173" fontId="6" fillId="3" borderId="6" xfId="1" applyNumberFormat="1" applyFont="1" applyFill="1" applyBorder="1" applyAlignment="1" applyProtection="1">
      <alignment horizontal="center" vertical="center"/>
    </xf>
    <xf numFmtId="173" fontId="6" fillId="5" borderId="46" xfId="1" applyNumberFormat="1" applyFont="1" applyFill="1" applyBorder="1" applyAlignment="1" applyProtection="1">
      <alignment vertical="center"/>
    </xf>
    <xf numFmtId="0" fontId="5" fillId="5" borderId="64" xfId="0" applyFont="1" applyFill="1" applyBorder="1" applyProtection="1"/>
    <xf numFmtId="165" fontId="4" fillId="2" borderId="0" xfId="0" applyNumberFormat="1" applyFont="1" applyFill="1" applyProtection="1"/>
    <xf numFmtId="0" fontId="12" fillId="2" borderId="0" xfId="4" applyFont="1" applyFill="1" applyBorder="1" applyAlignment="1" applyProtection="1">
      <alignment horizontal="center" vertical="center" wrapText="1"/>
    </xf>
    <xf numFmtId="0" fontId="6" fillId="2" borderId="0" xfId="4" applyFont="1" applyFill="1" applyBorder="1" applyAlignment="1" applyProtection="1">
      <alignment vertical="center" wrapText="1"/>
    </xf>
    <xf numFmtId="169" fontId="5" fillId="2" borderId="0" xfId="5" applyNumberFormat="1" applyFont="1" applyFill="1" applyBorder="1" applyAlignment="1" applyProtection="1">
      <alignment vertical="center" wrapText="1"/>
    </xf>
    <xf numFmtId="169" fontId="5" fillId="2" borderId="0" xfId="5" applyNumberFormat="1" applyFont="1" applyFill="1" applyBorder="1" applyAlignment="1" applyProtection="1">
      <alignment horizontal="right" vertical="center" wrapText="1"/>
    </xf>
    <xf numFmtId="0" fontId="5" fillId="5" borderId="1" xfId="0" applyFont="1" applyFill="1" applyBorder="1" applyProtection="1"/>
    <xf numFmtId="0" fontId="5" fillId="5" borderId="3" xfId="0" applyFont="1" applyFill="1" applyBorder="1" applyProtection="1"/>
    <xf numFmtId="165" fontId="6" fillId="5" borderId="46" xfId="0" applyNumberFormat="1" applyFont="1" applyFill="1" applyBorder="1" applyAlignment="1" applyProtection="1">
      <alignment vertical="center"/>
    </xf>
    <xf numFmtId="0" fontId="5" fillId="2" borderId="46" xfId="0" applyFont="1" applyFill="1" applyBorder="1" applyProtection="1"/>
    <xf numFmtId="0" fontId="12" fillId="2" borderId="34" xfId="4" applyFont="1" applyFill="1" applyBorder="1" applyAlignment="1" applyProtection="1">
      <alignment horizontal="center" vertical="center" wrapText="1"/>
    </xf>
    <xf numFmtId="0" fontId="5" fillId="2" borderId="34" xfId="4" applyFont="1" applyFill="1" applyBorder="1" applyAlignment="1" applyProtection="1">
      <alignment horizontal="center" vertical="center" wrapText="1"/>
    </xf>
    <xf numFmtId="0" fontId="6" fillId="2" borderId="34" xfId="4" applyFont="1" applyFill="1" applyBorder="1" applyAlignment="1" applyProtection="1">
      <alignment vertical="center" wrapText="1"/>
    </xf>
    <xf numFmtId="169" fontId="5" fillId="2" borderId="34" xfId="5" applyNumberFormat="1" applyFont="1" applyFill="1" applyBorder="1" applyAlignment="1" applyProtection="1">
      <alignment horizontal="center" vertical="center" wrapText="1"/>
    </xf>
    <xf numFmtId="169" fontId="5" fillId="2" borderId="34" xfId="5" applyNumberFormat="1" applyFont="1" applyFill="1" applyBorder="1" applyAlignment="1" applyProtection="1">
      <alignment vertical="center" wrapText="1"/>
    </xf>
    <xf numFmtId="169" fontId="5" fillId="2" borderId="34" xfId="5" applyNumberFormat="1" applyFont="1" applyFill="1" applyBorder="1" applyAlignment="1" applyProtection="1">
      <alignment horizontal="right" vertical="center" wrapText="1"/>
    </xf>
    <xf numFmtId="174" fontId="5" fillId="2" borderId="0" xfId="0" applyNumberFormat="1" applyFont="1" applyFill="1" applyProtection="1"/>
    <xf numFmtId="0" fontId="6" fillId="2" borderId="5" xfId="0" applyFont="1" applyFill="1" applyBorder="1" applyAlignment="1" applyProtection="1">
      <alignment horizontal="right"/>
    </xf>
    <xf numFmtId="0" fontId="6" fillId="2" borderId="6" xfId="4" applyFont="1" applyFill="1" applyBorder="1" applyAlignment="1" applyProtection="1">
      <alignment horizontal="left" vertical="center"/>
    </xf>
    <xf numFmtId="0" fontId="6" fillId="2" borderId="7" xfId="4" applyFont="1" applyFill="1" applyBorder="1" applyAlignment="1" applyProtection="1">
      <alignment horizontal="left" vertical="center"/>
    </xf>
    <xf numFmtId="0" fontId="6" fillId="2" borderId="8" xfId="4" applyFont="1" applyFill="1" applyBorder="1" applyAlignment="1" applyProtection="1">
      <alignment horizontal="left" vertical="center"/>
    </xf>
    <xf numFmtId="165" fontId="6" fillId="3" borderId="6" xfId="0" applyNumberFormat="1" applyFont="1" applyFill="1" applyBorder="1" applyAlignment="1" applyProtection="1">
      <alignment horizontal="center" vertical="center"/>
    </xf>
    <xf numFmtId="165" fontId="6" fillId="3" borderId="7" xfId="0" applyNumberFormat="1" applyFont="1" applyFill="1" applyBorder="1" applyAlignment="1" applyProtection="1">
      <alignment horizontal="center" vertical="center"/>
    </xf>
    <xf numFmtId="10" fontId="6" fillId="3" borderId="6" xfId="3" applyNumberFormat="1" applyFont="1" applyFill="1" applyBorder="1" applyAlignment="1" applyProtection="1">
      <alignment horizontal="center" vertical="center"/>
    </xf>
    <xf numFmtId="10" fontId="6" fillId="3" borderId="7" xfId="3" applyNumberFormat="1" applyFont="1" applyFill="1" applyBorder="1" applyAlignment="1" applyProtection="1">
      <alignment horizontal="center" vertical="center"/>
    </xf>
    <xf numFmtId="0" fontId="5" fillId="2" borderId="6" xfId="4" applyFont="1" applyFill="1" applyBorder="1" applyAlignment="1" applyProtection="1">
      <alignment vertical="center"/>
    </xf>
    <xf numFmtId="0" fontId="5" fillId="2" borderId="7" xfId="4" applyFont="1" applyFill="1" applyBorder="1" applyAlignment="1" applyProtection="1">
      <alignment vertical="center"/>
    </xf>
    <xf numFmtId="0" fontId="5" fillId="2" borderId="8" xfId="4" applyFont="1" applyFill="1" applyBorder="1" applyAlignment="1" applyProtection="1">
      <alignment vertical="center"/>
    </xf>
    <xf numFmtId="165" fontId="6" fillId="3" borderId="6" xfId="4" applyNumberFormat="1" applyFont="1" applyFill="1" applyBorder="1" applyAlignment="1" applyProtection="1">
      <alignment horizontal="center" vertical="center"/>
    </xf>
    <xf numFmtId="165" fontId="6" fillId="3" borderId="8" xfId="4" applyNumberFormat="1" applyFont="1" applyFill="1" applyBorder="1" applyAlignment="1" applyProtection="1">
      <alignment horizontal="center" vertical="center"/>
    </xf>
    <xf numFmtId="0" fontId="5" fillId="2" borderId="6" xfId="4" applyFont="1" applyFill="1" applyBorder="1" applyAlignment="1" applyProtection="1">
      <alignment horizontal="left" vertical="center"/>
    </xf>
    <xf numFmtId="0" fontId="5" fillId="2" borderId="7" xfId="4" applyFont="1" applyFill="1" applyBorder="1" applyAlignment="1" applyProtection="1">
      <alignment horizontal="left" vertical="center"/>
    </xf>
    <xf numFmtId="0" fontId="5" fillId="2" borderId="8" xfId="4" applyFont="1" applyFill="1" applyBorder="1" applyAlignment="1" applyProtection="1">
      <alignment horizontal="left" vertical="center"/>
    </xf>
    <xf numFmtId="164" fontId="5" fillId="4" borderId="6" xfId="5" applyNumberFormat="1" applyFont="1" applyFill="1" applyBorder="1" applyAlignment="1" applyProtection="1">
      <alignment horizontal="center" vertical="center" wrapText="1"/>
      <protection locked="0"/>
    </xf>
    <xf numFmtId="164" fontId="5" fillId="4" borderId="8" xfId="5" applyNumberFormat="1" applyFont="1" applyFill="1" applyBorder="1" applyAlignment="1" applyProtection="1">
      <alignment horizontal="center" vertical="center" wrapText="1"/>
      <protection locked="0"/>
    </xf>
    <xf numFmtId="164" fontId="5" fillId="4" borderId="7" xfId="5" applyNumberFormat="1" applyFont="1" applyFill="1" applyBorder="1" applyAlignment="1" applyProtection="1">
      <alignment horizontal="center" vertical="center" wrapText="1"/>
      <protection locked="0"/>
    </xf>
    <xf numFmtId="0" fontId="5" fillId="2" borderId="6" xfId="4" applyFont="1" applyFill="1" applyBorder="1" applyAlignment="1" applyProtection="1">
      <alignment vertical="center" wrapText="1"/>
    </xf>
    <xf numFmtId="0" fontId="5" fillId="2" borderId="7" xfId="4" applyFont="1" applyFill="1" applyBorder="1" applyAlignment="1" applyProtection="1">
      <alignment vertical="center" wrapText="1"/>
    </xf>
    <xf numFmtId="0" fontId="11" fillId="2" borderId="7" xfId="4" applyFont="1" applyFill="1" applyBorder="1" applyAlignment="1" applyProtection="1">
      <alignment vertical="center"/>
    </xf>
    <xf numFmtId="0" fontId="11" fillId="2" borderId="8" xfId="4" applyFont="1" applyFill="1" applyBorder="1" applyAlignment="1" applyProtection="1">
      <alignment vertical="center"/>
    </xf>
    <xf numFmtId="10" fontId="5" fillId="4" borderId="16" xfId="3" applyNumberFormat="1" applyFont="1" applyFill="1" applyBorder="1" applyAlignment="1" applyProtection="1">
      <alignment horizontal="center" vertical="center"/>
      <protection locked="0"/>
    </xf>
    <xf numFmtId="10" fontId="5" fillId="4" borderId="17" xfId="3" applyNumberFormat="1" applyFont="1" applyFill="1" applyBorder="1" applyAlignment="1" applyProtection="1">
      <alignment horizontal="center" vertical="center"/>
      <protection locked="0"/>
    </xf>
    <xf numFmtId="169" fontId="6" fillId="2" borderId="6" xfId="5" applyNumberFormat="1" applyFont="1" applyFill="1" applyBorder="1" applyAlignment="1" applyProtection="1">
      <alignment horizontal="left" vertical="center"/>
    </xf>
    <xf numFmtId="169" fontId="6" fillId="2" borderId="7" xfId="5" applyNumberFormat="1" applyFont="1" applyFill="1" applyBorder="1" applyAlignment="1" applyProtection="1">
      <alignment horizontal="left" vertical="center"/>
    </xf>
    <xf numFmtId="169" fontId="6" fillId="2" borderId="8" xfId="5" applyNumberFormat="1" applyFont="1" applyFill="1" applyBorder="1" applyAlignment="1" applyProtection="1">
      <alignment horizontal="left" vertical="center"/>
    </xf>
    <xf numFmtId="165" fontId="6" fillId="3" borderId="6" xfId="5" applyNumberFormat="1" applyFont="1" applyFill="1" applyBorder="1" applyAlignment="1" applyProtection="1">
      <alignment horizontal="center" vertical="center" wrapText="1"/>
    </xf>
    <xf numFmtId="165" fontId="6" fillId="3" borderId="8" xfId="5" applyNumberFormat="1" applyFont="1" applyFill="1" applyBorder="1" applyAlignment="1" applyProtection="1">
      <alignment horizontal="center" vertical="center" wrapText="1"/>
    </xf>
    <xf numFmtId="165" fontId="6" fillId="3" borderId="8" xfId="0" applyNumberFormat="1" applyFont="1" applyFill="1" applyBorder="1" applyAlignment="1" applyProtection="1">
      <alignment horizontal="center" vertical="center"/>
    </xf>
    <xf numFmtId="164" fontId="5" fillId="2" borderId="0" xfId="4" applyNumberFormat="1" applyFont="1" applyFill="1" applyBorder="1" applyAlignment="1" applyProtection="1">
      <alignment horizontal="left" vertical="center"/>
    </xf>
    <xf numFmtId="10" fontId="5" fillId="4" borderId="4" xfId="4" applyNumberFormat="1" applyFont="1" applyFill="1" applyBorder="1" applyAlignment="1" applyProtection="1">
      <alignment horizontal="center" vertical="center"/>
      <protection locked="0"/>
    </xf>
    <xf numFmtId="10" fontId="5" fillId="4" borderId="5" xfId="4" applyNumberFormat="1" applyFont="1" applyFill="1" applyBorder="1" applyAlignment="1" applyProtection="1">
      <alignment horizontal="center" vertical="center"/>
      <protection locked="0"/>
    </xf>
    <xf numFmtId="0" fontId="10" fillId="0" borderId="6" xfId="4" applyFont="1" applyFill="1" applyBorder="1" applyAlignment="1" applyProtection="1">
      <alignment vertical="center" wrapText="1"/>
    </xf>
    <xf numFmtId="0" fontId="10" fillId="0" borderId="7" xfId="4" applyFont="1" applyFill="1" applyBorder="1" applyAlignment="1" applyProtection="1">
      <alignment vertical="center" wrapText="1"/>
    </xf>
    <xf numFmtId="0" fontId="10" fillId="0" borderId="8" xfId="4" applyFont="1" applyFill="1" applyBorder="1" applyAlignment="1" applyProtection="1">
      <alignment vertical="center" wrapText="1"/>
    </xf>
    <xf numFmtId="165" fontId="5" fillId="3" borderId="6" xfId="4" applyNumberFormat="1" applyFont="1" applyFill="1" applyBorder="1" applyAlignment="1" applyProtection="1">
      <alignment horizontal="center" vertical="center" wrapText="1"/>
    </xf>
    <xf numFmtId="165" fontId="5" fillId="3" borderId="7" xfId="4" applyNumberFormat="1" applyFont="1" applyFill="1" applyBorder="1" applyAlignment="1" applyProtection="1">
      <alignment horizontal="center" vertical="center" wrapText="1"/>
    </xf>
    <xf numFmtId="0" fontId="6" fillId="2" borderId="1" xfId="4" applyFont="1" applyFill="1" applyBorder="1" applyAlignment="1" applyProtection="1">
      <alignment horizontal="center" vertical="center" wrapText="1"/>
    </xf>
    <xf numFmtId="0" fontId="6" fillId="2" borderId="3" xfId="4" applyFont="1" applyFill="1" applyBorder="1" applyAlignment="1" applyProtection="1">
      <alignment horizontal="center" vertical="center" wrapText="1"/>
    </xf>
    <xf numFmtId="10" fontId="5" fillId="4" borderId="6" xfId="3" applyNumberFormat="1" applyFont="1" applyFill="1" applyBorder="1" applyAlignment="1" applyProtection="1">
      <alignment horizontal="center" vertical="center"/>
      <protection locked="0"/>
    </xf>
    <xf numFmtId="10" fontId="5" fillId="4" borderId="8" xfId="3" applyNumberFormat="1" applyFont="1" applyFill="1" applyBorder="1" applyAlignment="1" applyProtection="1">
      <alignment horizontal="center" vertical="center"/>
      <protection locked="0"/>
    </xf>
    <xf numFmtId="0" fontId="5" fillId="2" borderId="8" xfId="4" applyFont="1" applyFill="1" applyBorder="1" applyAlignment="1" applyProtection="1">
      <alignment vertical="center" wrapText="1"/>
    </xf>
    <xf numFmtId="0" fontId="5" fillId="2" borderId="6" xfId="0" applyFont="1" applyFill="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5" fillId="4" borderId="46"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4" fontId="5" fillId="7" borderId="6" xfId="6" applyNumberFormat="1" applyFont="1" applyFill="1" applyBorder="1" applyAlignment="1" applyProtection="1">
      <alignment vertical="center" wrapText="1"/>
    </xf>
    <xf numFmtId="4" fontId="5" fillId="7" borderId="8" xfId="6" applyNumberFormat="1" applyFont="1" applyFill="1" applyBorder="1" applyAlignment="1" applyProtection="1">
      <alignment vertical="center" wrapText="1"/>
    </xf>
    <xf numFmtId="169" fontId="5" fillId="2" borderId="6" xfId="5" applyNumberFormat="1" applyFont="1" applyFill="1" applyBorder="1" applyAlignment="1" applyProtection="1">
      <alignment horizontal="left" vertical="center"/>
    </xf>
    <xf numFmtId="169" fontId="5" fillId="2" borderId="7" xfId="5" applyNumberFormat="1" applyFont="1" applyFill="1" applyBorder="1" applyAlignment="1" applyProtection="1">
      <alignment horizontal="left" vertical="center"/>
    </xf>
    <xf numFmtId="169" fontId="5" fillId="2" borderId="8" xfId="5" applyNumberFormat="1" applyFont="1" applyFill="1" applyBorder="1" applyAlignment="1" applyProtection="1">
      <alignment horizontal="left" vertical="center"/>
    </xf>
    <xf numFmtId="10" fontId="5" fillId="4" borderId="52" xfId="3" applyNumberFormat="1" applyFont="1" applyFill="1" applyBorder="1" applyAlignment="1" applyProtection="1">
      <alignment horizontal="center" vertical="center"/>
      <protection locked="0"/>
    </xf>
    <xf numFmtId="10" fontId="5" fillId="4" borderId="70" xfId="3" applyNumberFormat="1" applyFont="1" applyFill="1" applyBorder="1" applyAlignment="1" applyProtection="1">
      <alignment horizontal="center" vertical="center"/>
      <protection locked="0"/>
    </xf>
    <xf numFmtId="0" fontId="5" fillId="3" borderId="22" xfId="4" applyFont="1" applyFill="1" applyBorder="1" applyAlignment="1" applyProtection="1">
      <alignment horizontal="left" vertical="center"/>
    </xf>
    <xf numFmtId="0" fontId="5" fillId="3" borderId="57" xfId="4" applyFont="1" applyFill="1" applyBorder="1" applyAlignment="1" applyProtection="1">
      <alignment horizontal="left" vertical="center"/>
    </xf>
    <xf numFmtId="0" fontId="5" fillId="3" borderId="25" xfId="4" applyFont="1" applyFill="1" applyBorder="1" applyAlignment="1" applyProtection="1">
      <alignment horizontal="left" vertical="center"/>
    </xf>
    <xf numFmtId="10" fontId="5" fillId="4" borderId="22"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0" fontId="5" fillId="3" borderId="47" xfId="4" applyFont="1" applyFill="1" applyBorder="1" applyAlignment="1" applyProtection="1">
      <alignment horizontal="left" vertical="center"/>
    </xf>
    <xf numFmtId="0" fontId="5" fillId="3" borderId="65" xfId="4" applyFont="1" applyFill="1" applyBorder="1" applyAlignment="1" applyProtection="1">
      <alignment horizontal="left" vertical="center"/>
    </xf>
    <xf numFmtId="10" fontId="5" fillId="4" borderId="47" xfId="3" applyNumberFormat="1" applyFont="1" applyFill="1" applyBorder="1" applyAlignment="1" applyProtection="1">
      <alignment horizontal="center" vertical="center"/>
      <protection locked="0"/>
    </xf>
    <xf numFmtId="10" fontId="5" fillId="4" borderId="66" xfId="3" applyNumberFormat="1" applyFont="1" applyFill="1" applyBorder="1" applyAlignment="1" applyProtection="1">
      <alignment horizontal="center" vertical="center"/>
      <protection locked="0"/>
    </xf>
    <xf numFmtId="0" fontId="5" fillId="2" borderId="22" xfId="4" applyFont="1" applyFill="1" applyBorder="1" applyAlignment="1" applyProtection="1">
      <alignment horizontal="left" vertical="center" wrapText="1"/>
    </xf>
    <xf numFmtId="0" fontId="5" fillId="2" borderId="57" xfId="4" applyFont="1" applyFill="1" applyBorder="1" applyAlignment="1" applyProtection="1">
      <alignment horizontal="left" vertical="center" wrapText="1"/>
    </xf>
    <xf numFmtId="0" fontId="5" fillId="2" borderId="23" xfId="4" applyFont="1" applyFill="1" applyBorder="1" applyAlignment="1" applyProtection="1">
      <alignment horizontal="left" vertical="center" wrapText="1"/>
    </xf>
    <xf numFmtId="0" fontId="5" fillId="2" borderId="47" xfId="4" applyFont="1" applyFill="1" applyBorder="1" applyAlignment="1" applyProtection="1">
      <alignment vertical="center"/>
    </xf>
    <xf numFmtId="0" fontId="5" fillId="2" borderId="65" xfId="4" applyFont="1" applyFill="1" applyBorder="1" applyAlignment="1" applyProtection="1">
      <alignment vertical="center"/>
    </xf>
    <xf numFmtId="0" fontId="5" fillId="0" borderId="1" xfId="4" applyFont="1" applyFill="1" applyBorder="1" applyAlignment="1" applyProtection="1">
      <alignment horizontal="left" vertical="center"/>
    </xf>
    <xf numFmtId="0" fontId="5" fillId="0" borderId="2" xfId="4" applyFont="1" applyFill="1" applyBorder="1" applyAlignment="1" applyProtection="1">
      <alignment horizontal="left" vertical="center"/>
    </xf>
    <xf numFmtId="0" fontId="5" fillId="0" borderId="3" xfId="4" applyFont="1" applyFill="1" applyBorder="1" applyAlignment="1" applyProtection="1">
      <alignment horizontal="left" vertical="center"/>
    </xf>
    <xf numFmtId="0" fontId="5" fillId="3" borderId="16" xfId="4" applyFont="1" applyFill="1" applyBorder="1" applyAlignment="1" applyProtection="1">
      <alignment horizontal="left" vertical="center"/>
    </xf>
    <xf numFmtId="0" fontId="5" fillId="3" borderId="56" xfId="4" applyFont="1" applyFill="1" applyBorder="1" applyAlignment="1" applyProtection="1">
      <alignment horizontal="left" vertical="center"/>
    </xf>
    <xf numFmtId="0" fontId="5" fillId="3" borderId="19" xfId="4" applyFont="1" applyFill="1" applyBorder="1" applyAlignment="1" applyProtection="1">
      <alignment horizontal="left" vertical="center"/>
    </xf>
    <xf numFmtId="0" fontId="5" fillId="2" borderId="44" xfId="4" applyFont="1" applyFill="1" applyBorder="1" applyAlignment="1" applyProtection="1">
      <alignment horizontal="left" vertical="center" wrapText="1"/>
    </xf>
    <xf numFmtId="0" fontId="5" fillId="2" borderId="51" xfId="4" applyFont="1" applyFill="1" applyBorder="1" applyAlignment="1" applyProtection="1">
      <alignment horizontal="left" vertical="center" wrapText="1"/>
    </xf>
    <xf numFmtId="0" fontId="5" fillId="2" borderId="69" xfId="4" applyFont="1" applyFill="1" applyBorder="1" applyAlignment="1" applyProtection="1">
      <alignment horizontal="left" vertical="center" wrapText="1"/>
    </xf>
    <xf numFmtId="10" fontId="5" fillId="6" borderId="46" xfId="3" applyNumberFormat="1" applyFont="1" applyFill="1" applyBorder="1" applyAlignment="1" applyProtection="1">
      <alignment horizontal="center" vertical="center"/>
    </xf>
    <xf numFmtId="10" fontId="5" fillId="6" borderId="64" xfId="3" applyNumberFormat="1" applyFont="1" applyFill="1" applyBorder="1" applyAlignment="1" applyProtection="1">
      <alignment horizontal="center" vertical="center"/>
    </xf>
    <xf numFmtId="0" fontId="5" fillId="2" borderId="22" xfId="4" applyFont="1" applyFill="1" applyBorder="1" applyAlignment="1" applyProtection="1">
      <alignment vertical="center" wrapText="1"/>
    </xf>
    <xf numFmtId="0" fontId="5" fillId="2" borderId="23" xfId="4" applyFont="1" applyFill="1" applyBorder="1" applyAlignment="1" applyProtection="1">
      <alignment vertical="center" wrapText="1"/>
    </xf>
    <xf numFmtId="0" fontId="5" fillId="4" borderId="22" xfId="0"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locked="0"/>
    </xf>
    <xf numFmtId="0" fontId="5" fillId="2" borderId="29" xfId="4" applyFont="1" applyFill="1" applyBorder="1" applyAlignment="1" applyProtection="1">
      <alignment vertical="center" wrapText="1"/>
    </xf>
    <xf numFmtId="0" fontId="5" fillId="2" borderId="30" xfId="4" applyFont="1" applyFill="1" applyBorder="1" applyAlignment="1" applyProtection="1">
      <alignment vertical="center" wrapText="1"/>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2" borderId="41" xfId="4" applyFont="1" applyFill="1" applyBorder="1" applyAlignment="1" applyProtection="1">
      <alignment horizontal="left" vertical="center" wrapText="1"/>
    </xf>
    <xf numFmtId="0" fontId="5" fillId="2" borderId="67" xfId="4" applyFont="1" applyFill="1" applyBorder="1" applyAlignment="1" applyProtection="1">
      <alignment horizontal="left" vertical="center" wrapText="1"/>
    </xf>
    <xf numFmtId="0" fontId="5" fillId="2" borderId="68" xfId="4" applyFont="1" applyFill="1" applyBorder="1" applyAlignment="1" applyProtection="1">
      <alignment horizontal="left" vertical="center" wrapText="1"/>
    </xf>
    <xf numFmtId="0" fontId="5" fillId="2" borderId="39" xfId="4" applyFont="1" applyFill="1" applyBorder="1" applyAlignment="1" applyProtection="1">
      <alignment horizontal="left" vertical="center" wrapText="1"/>
    </xf>
    <xf numFmtId="0" fontId="5" fillId="2" borderId="16" xfId="4" applyFont="1" applyFill="1" applyBorder="1" applyAlignment="1" applyProtection="1">
      <alignment vertical="center" wrapText="1"/>
    </xf>
    <xf numFmtId="0" fontId="5" fillId="2" borderId="17" xfId="4" applyFont="1" applyFill="1" applyBorder="1" applyAlignment="1" applyProtection="1">
      <alignment vertical="center" wrapText="1"/>
    </xf>
    <xf numFmtId="0" fontId="5" fillId="4" borderId="16"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10" fontId="5" fillId="6" borderId="48" xfId="3" applyNumberFormat="1" applyFont="1" applyFill="1" applyBorder="1" applyAlignment="1" applyProtection="1">
      <alignment horizontal="center" vertical="center"/>
      <protection locked="0"/>
    </xf>
    <xf numFmtId="10" fontId="5" fillId="6" borderId="50" xfId="3" applyNumberFormat="1" applyFont="1" applyFill="1" applyBorder="1" applyAlignment="1" applyProtection="1">
      <alignment horizontal="center" vertical="center"/>
      <protection locked="0"/>
    </xf>
    <xf numFmtId="10" fontId="5" fillId="6" borderId="36" xfId="3" applyNumberFormat="1" applyFont="1" applyFill="1" applyBorder="1" applyAlignment="1" applyProtection="1">
      <alignment horizontal="center" vertical="center"/>
      <protection locked="0"/>
    </xf>
    <xf numFmtId="10" fontId="5" fillId="4" borderId="49" xfId="3" applyNumberFormat="1" applyFont="1" applyFill="1" applyBorder="1" applyAlignment="1" applyProtection="1">
      <alignment horizontal="center" vertical="center"/>
      <protection locked="0"/>
    </xf>
    <xf numFmtId="10" fontId="5" fillId="4" borderId="39" xfId="3" applyNumberFormat="1" applyFont="1" applyFill="1" applyBorder="1" applyAlignment="1" applyProtection="1">
      <alignment horizontal="center" vertical="center"/>
      <protection locked="0"/>
    </xf>
    <xf numFmtId="10" fontId="5" fillId="4" borderId="37" xfId="3" applyNumberFormat="1" applyFont="1" applyFill="1" applyBorder="1" applyAlignment="1" applyProtection="1">
      <alignment horizontal="center" vertical="center"/>
      <protection locked="0"/>
    </xf>
    <xf numFmtId="0" fontId="6" fillId="2" borderId="6" xfId="4" applyFont="1" applyFill="1" applyBorder="1" applyAlignment="1" applyProtection="1">
      <alignment horizontal="left" vertical="center" wrapText="1"/>
    </xf>
    <xf numFmtId="0" fontId="6" fillId="2" borderId="7" xfId="4" applyFont="1" applyFill="1" applyBorder="1" applyAlignment="1" applyProtection="1">
      <alignment horizontal="left" vertical="center" wrapText="1"/>
    </xf>
    <xf numFmtId="0" fontId="6" fillId="2" borderId="8" xfId="4" applyFont="1" applyFill="1" applyBorder="1" applyAlignment="1" applyProtection="1">
      <alignment horizontal="left" vertical="center" wrapText="1"/>
    </xf>
    <xf numFmtId="0" fontId="5" fillId="2" borderId="52" xfId="4" applyFont="1" applyFill="1" applyBorder="1" applyAlignment="1" applyProtection="1">
      <alignment horizontal="left" vertical="center" wrapText="1"/>
    </xf>
    <xf numFmtId="0" fontId="5" fillId="2" borderId="71" xfId="4" applyFont="1" applyFill="1" applyBorder="1" applyAlignment="1" applyProtection="1">
      <alignment horizontal="left" vertical="center" wrapText="1"/>
    </xf>
    <xf numFmtId="0" fontId="5" fillId="2" borderId="53" xfId="4" applyFont="1" applyFill="1" applyBorder="1" applyAlignment="1" applyProtection="1">
      <alignment horizontal="left" vertical="center" wrapText="1"/>
    </xf>
    <xf numFmtId="0" fontId="5" fillId="2" borderId="1" xfId="4" applyFont="1" applyFill="1" applyBorder="1" applyAlignment="1" applyProtection="1">
      <alignment horizontal="center" vertical="center" wrapText="1"/>
    </xf>
    <xf numFmtId="0" fontId="5" fillId="2" borderId="4" xfId="4" applyFont="1" applyFill="1" applyBorder="1" applyAlignment="1" applyProtection="1">
      <alignment horizontal="center" vertical="center" wrapText="1"/>
    </xf>
    <xf numFmtId="0" fontId="5" fillId="2" borderId="46" xfId="4" applyFont="1" applyFill="1" applyBorder="1" applyAlignment="1" applyProtection="1">
      <alignment horizontal="center" vertical="center" wrapText="1"/>
    </xf>
    <xf numFmtId="165" fontId="6" fillId="3" borderId="12" xfId="5" applyNumberFormat="1" applyFont="1" applyFill="1" applyBorder="1" applyAlignment="1" applyProtection="1">
      <alignment horizontal="center" vertical="center" wrapText="1"/>
    </xf>
    <xf numFmtId="165" fontId="6" fillId="3" borderId="13" xfId="5" applyNumberFormat="1" applyFont="1" applyFill="1" applyBorder="1" applyAlignment="1" applyProtection="1">
      <alignment horizontal="center" vertical="center" wrapText="1"/>
    </xf>
    <xf numFmtId="165" fontId="6" fillId="3" borderId="14" xfId="5" applyNumberFormat="1" applyFont="1" applyFill="1" applyBorder="1" applyAlignment="1" applyProtection="1">
      <alignment horizontal="center" vertical="center" wrapText="1"/>
    </xf>
    <xf numFmtId="10" fontId="5" fillId="3" borderId="3" xfId="3" applyNumberFormat="1" applyFont="1" applyFill="1" applyBorder="1" applyAlignment="1" applyProtection="1">
      <alignment horizontal="center" vertical="center"/>
    </xf>
    <xf numFmtId="10" fontId="5" fillId="3" borderId="5" xfId="3" applyNumberFormat="1" applyFont="1" applyFill="1" applyBorder="1" applyAlignment="1" applyProtection="1">
      <alignment horizontal="center" vertical="center"/>
    </xf>
    <xf numFmtId="10" fontId="5" fillId="3" borderId="64" xfId="3" applyNumberFormat="1" applyFont="1" applyFill="1" applyBorder="1" applyAlignment="1" applyProtection="1">
      <alignment horizontal="center" vertical="center"/>
    </xf>
    <xf numFmtId="164" fontId="5" fillId="4" borderId="23" xfId="4" applyNumberFormat="1" applyFont="1" applyFill="1" applyBorder="1" applyAlignment="1" applyProtection="1">
      <alignment horizontal="center" vertical="center"/>
      <protection locked="0"/>
    </xf>
    <xf numFmtId="164" fontId="5" fillId="4" borderId="49" xfId="4" applyNumberFormat="1" applyFont="1" applyFill="1" applyBorder="1" applyAlignment="1" applyProtection="1">
      <alignment horizontal="center" vertical="center"/>
      <protection locked="0"/>
    </xf>
    <xf numFmtId="164" fontId="5" fillId="4" borderId="30" xfId="4" applyNumberFormat="1" applyFont="1" applyFill="1" applyBorder="1" applyAlignment="1" applyProtection="1">
      <alignment horizontal="center" vertical="center"/>
      <protection locked="0"/>
    </xf>
    <xf numFmtId="4" fontId="5" fillId="3" borderId="58" xfId="6" applyNumberFormat="1" applyFont="1" applyFill="1" applyBorder="1" applyAlignment="1" applyProtection="1">
      <alignment horizontal="center" vertical="center" wrapText="1"/>
    </xf>
    <xf numFmtId="4" fontId="5" fillId="3" borderId="55" xfId="6" applyNumberFormat="1" applyFont="1" applyFill="1" applyBorder="1" applyAlignment="1" applyProtection="1">
      <alignment horizontal="center" vertical="center" wrapText="1"/>
    </xf>
    <xf numFmtId="4" fontId="5" fillId="3" borderId="63" xfId="6" applyNumberFormat="1" applyFont="1" applyFill="1" applyBorder="1" applyAlignment="1" applyProtection="1">
      <alignment horizontal="center" vertical="center" wrapText="1"/>
    </xf>
    <xf numFmtId="165" fontId="5" fillId="3" borderId="59" xfId="4" applyNumberFormat="1" applyFont="1" applyFill="1" applyBorder="1" applyAlignment="1" applyProtection="1">
      <alignment horizontal="center" vertical="center" wrapText="1"/>
    </xf>
    <xf numFmtId="165" fontId="5" fillId="3" borderId="13" xfId="4" applyNumberFormat="1" applyFont="1" applyFill="1" applyBorder="1" applyAlignment="1" applyProtection="1">
      <alignment horizontal="center" vertical="center" wrapText="1"/>
    </xf>
    <xf numFmtId="165" fontId="5" fillId="3" borderId="14" xfId="4" applyNumberFormat="1" applyFont="1" applyFill="1" applyBorder="1" applyAlignment="1" applyProtection="1">
      <alignment horizontal="center" vertical="center" wrapText="1"/>
    </xf>
    <xf numFmtId="10" fontId="5" fillId="4" borderId="28" xfId="3" applyNumberFormat="1" applyFont="1" applyFill="1" applyBorder="1" applyAlignment="1" applyProtection="1">
      <alignment horizontal="center" vertical="center"/>
      <protection locked="0"/>
    </xf>
    <xf numFmtId="10" fontId="5" fillId="4" borderId="35" xfId="3" applyNumberFormat="1" applyFont="1" applyFill="1" applyBorder="1" applyAlignment="1" applyProtection="1">
      <alignment horizontal="center" vertical="center"/>
      <protection locked="0"/>
    </xf>
    <xf numFmtId="0" fontId="5" fillId="2" borderId="1" xfId="4" applyFont="1" applyFill="1" applyBorder="1" applyAlignment="1" applyProtection="1">
      <alignment horizontal="left" vertical="center" wrapText="1"/>
    </xf>
    <xf numFmtId="0" fontId="5" fillId="2" borderId="4" xfId="4" applyFont="1" applyFill="1" applyBorder="1" applyAlignment="1" applyProtection="1">
      <alignment horizontal="left" vertical="center" wrapText="1"/>
    </xf>
    <xf numFmtId="0" fontId="5" fillId="2" borderId="46" xfId="4" applyFont="1" applyFill="1" applyBorder="1" applyAlignment="1" applyProtection="1">
      <alignment horizontal="left" vertical="center" wrapText="1"/>
    </xf>
    <xf numFmtId="165" fontId="6" fillId="3" borderId="0" xfId="5" applyNumberFormat="1" applyFont="1" applyFill="1" applyBorder="1" applyAlignment="1" applyProtection="1">
      <alignment horizontal="center" vertical="center"/>
    </xf>
    <xf numFmtId="165" fontId="3" fillId="3" borderId="0" xfId="0" applyNumberFormat="1" applyFont="1" applyFill="1" applyBorder="1" applyAlignment="1" applyProtection="1">
      <alignment horizontal="center" vertical="center"/>
    </xf>
    <xf numFmtId="165" fontId="3" fillId="3" borderId="34" xfId="0" applyNumberFormat="1" applyFont="1" applyFill="1" applyBorder="1" applyAlignment="1" applyProtection="1">
      <alignment horizontal="center" vertical="center"/>
    </xf>
    <xf numFmtId="10" fontId="5" fillId="3" borderId="44" xfId="3" applyNumberFormat="1" applyFont="1" applyFill="1" applyBorder="1" applyAlignment="1" applyProtection="1">
      <alignment horizontal="center" vertical="center"/>
    </xf>
    <xf numFmtId="10" fontId="5" fillId="3" borderId="45" xfId="3" applyNumberFormat="1" applyFont="1" applyFill="1" applyBorder="1" applyAlignment="1" applyProtection="1">
      <alignment horizontal="center" vertical="center"/>
    </xf>
    <xf numFmtId="10" fontId="5" fillId="3" borderId="47" xfId="3" applyNumberFormat="1" applyFont="1" applyFill="1" applyBorder="1" applyAlignment="1" applyProtection="1">
      <alignment horizontal="center" vertical="center"/>
    </xf>
    <xf numFmtId="164" fontId="5" fillId="4" borderId="52" xfId="5" applyNumberFormat="1" applyFont="1" applyFill="1" applyBorder="1" applyAlignment="1" applyProtection="1">
      <alignment horizontal="center" vertical="center"/>
      <protection locked="0"/>
    </xf>
    <xf numFmtId="164" fontId="5" fillId="4" borderId="53" xfId="5" applyNumberFormat="1" applyFont="1" applyFill="1" applyBorder="1" applyAlignment="1" applyProtection="1">
      <alignment horizontal="center" vertical="center"/>
      <protection locked="0"/>
    </xf>
    <xf numFmtId="4" fontId="5" fillId="3" borderId="1" xfId="6" applyNumberFormat="1" applyFont="1" applyFill="1" applyBorder="1" applyAlignment="1" applyProtection="1">
      <alignment horizontal="center" vertical="center" wrapText="1"/>
    </xf>
    <xf numFmtId="4" fontId="5" fillId="3" borderId="3" xfId="6" applyNumberFormat="1" applyFont="1" applyFill="1" applyBorder="1" applyAlignment="1" applyProtection="1">
      <alignment horizontal="center" vertical="center" wrapText="1"/>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0" fontId="5" fillId="2" borderId="12" xfId="4" applyFont="1" applyFill="1" applyBorder="1" applyAlignment="1" applyProtection="1">
      <alignment horizontal="left" vertical="center" wrapText="1"/>
    </xf>
    <xf numFmtId="0" fontId="5" fillId="2" borderId="14" xfId="4" applyFont="1" applyFill="1" applyBorder="1" applyAlignment="1" applyProtection="1">
      <alignment horizontal="left" vertical="center" wrapText="1"/>
    </xf>
    <xf numFmtId="10" fontId="5" fillId="3" borderId="54" xfId="3" applyNumberFormat="1" applyFont="1" applyFill="1" applyBorder="1" applyAlignment="1" applyProtection="1">
      <alignment horizontal="center" vertical="center"/>
    </xf>
    <xf numFmtId="164" fontId="5" fillId="4" borderId="16" xfId="2" applyNumberFormat="1" applyFont="1" applyFill="1" applyBorder="1" applyAlignment="1" applyProtection="1">
      <alignment horizontal="center" vertical="center"/>
      <protection locked="0"/>
    </xf>
    <xf numFmtId="164" fontId="5" fillId="4" borderId="17" xfId="2" applyNumberFormat="1" applyFont="1" applyFill="1" applyBorder="1" applyAlignment="1" applyProtection="1">
      <alignment horizontal="center" vertical="center"/>
      <protection locked="0"/>
    </xf>
    <xf numFmtId="4" fontId="5" fillId="3" borderId="18" xfId="1" applyNumberFormat="1" applyFont="1" applyFill="1" applyBorder="1" applyAlignment="1" applyProtection="1">
      <alignment horizontal="center" vertical="center"/>
    </xf>
    <xf numFmtId="4" fontId="5" fillId="3" borderId="19" xfId="1" applyNumberFormat="1" applyFont="1" applyFill="1" applyBorder="1" applyAlignment="1" applyProtection="1">
      <alignment horizontal="center" vertical="center"/>
    </xf>
    <xf numFmtId="165" fontId="6" fillId="3" borderId="0" xfId="4" applyNumberFormat="1" applyFont="1" applyFill="1" applyBorder="1" applyAlignment="1" applyProtection="1">
      <alignment horizontal="center" vertical="center" wrapText="1"/>
    </xf>
    <xf numFmtId="10" fontId="5" fillId="4" borderId="18" xfId="3" applyNumberFormat="1" applyFont="1" applyFill="1" applyBorder="1" applyAlignment="1" applyProtection="1">
      <alignment horizontal="center" vertical="center"/>
      <protection locked="0"/>
    </xf>
    <xf numFmtId="164" fontId="5" fillId="4" borderId="22" xfId="2" applyNumberFormat="1" applyFont="1" applyFill="1" applyBorder="1" applyAlignment="1" applyProtection="1">
      <alignment horizontal="center" vertical="center"/>
      <protection locked="0"/>
    </xf>
    <xf numFmtId="164" fontId="5" fillId="4" borderId="23" xfId="2" applyNumberFormat="1" applyFont="1" applyFill="1" applyBorder="1" applyAlignment="1" applyProtection="1">
      <alignment horizontal="center" vertical="center"/>
      <protection locked="0"/>
    </xf>
    <xf numFmtId="4" fontId="5" fillId="3" borderId="24" xfId="1" applyNumberFormat="1" applyFont="1" applyFill="1" applyBorder="1" applyAlignment="1" applyProtection="1">
      <alignment horizontal="center" vertical="center"/>
    </xf>
    <xf numFmtId="4" fontId="5" fillId="3" borderId="25" xfId="1" applyNumberFormat="1" applyFont="1" applyFill="1" applyBorder="1" applyAlignment="1" applyProtection="1">
      <alignment horizontal="center" vertical="center"/>
    </xf>
    <xf numFmtId="10" fontId="5" fillId="4" borderId="21" xfId="3" applyNumberFormat="1" applyFont="1" applyFill="1" applyBorder="1" applyAlignment="1" applyProtection="1">
      <alignment horizontal="center" vertical="center"/>
      <protection locked="0"/>
    </xf>
    <xf numFmtId="10" fontId="5" fillId="4" borderId="27" xfId="3" applyNumberFormat="1" applyFont="1" applyFill="1" applyBorder="1" applyAlignment="1" applyProtection="1">
      <alignment horizontal="center" vertical="center"/>
      <protection locked="0"/>
    </xf>
    <xf numFmtId="164" fontId="5" fillId="4" borderId="29" xfId="2" applyNumberFormat="1" applyFont="1" applyFill="1" applyBorder="1" applyAlignment="1" applyProtection="1">
      <alignment horizontal="center" vertical="center"/>
      <protection locked="0"/>
    </xf>
    <xf numFmtId="164" fontId="5" fillId="4" borderId="30" xfId="2" applyNumberFormat="1" applyFont="1" applyFill="1" applyBorder="1" applyAlignment="1" applyProtection="1">
      <alignment horizontal="center" vertical="center"/>
      <protection locked="0"/>
    </xf>
    <xf numFmtId="4" fontId="5" fillId="3" borderId="31" xfId="1" applyNumberFormat="1" applyFont="1" applyFill="1" applyBorder="1" applyAlignment="1" applyProtection="1">
      <alignment horizontal="center" vertical="center"/>
    </xf>
    <xf numFmtId="4" fontId="5" fillId="3" borderId="32" xfId="1" applyNumberFormat="1" applyFont="1" applyFill="1" applyBorder="1" applyAlignment="1" applyProtection="1">
      <alignment horizontal="center" vertical="center"/>
    </xf>
    <xf numFmtId="164" fontId="5" fillId="4" borderId="6" xfId="0" applyNumberFormat="1" applyFont="1" applyFill="1" applyBorder="1" applyAlignment="1" applyProtection="1">
      <alignment horizontal="center" vertical="center" wrapText="1"/>
    </xf>
    <xf numFmtId="164" fontId="5" fillId="4" borderId="8" xfId="0" applyNumberFormat="1" applyFont="1" applyFill="1" applyBorder="1" applyAlignment="1" applyProtection="1">
      <alignment horizontal="center" vertical="center" wrapText="1"/>
    </xf>
    <xf numFmtId="164" fontId="5" fillId="4" borderId="7" xfId="0" applyNumberFormat="1" applyFont="1" applyFill="1" applyBorder="1" applyAlignment="1" applyProtection="1">
      <alignment horizontal="center" vertical="center" wrapText="1"/>
    </xf>
    <xf numFmtId="164" fontId="5" fillId="3" borderId="7" xfId="0" applyNumberFormat="1" applyFont="1" applyFill="1" applyBorder="1" applyAlignment="1" applyProtection="1">
      <alignment horizontal="center" vertical="center" wrapText="1"/>
    </xf>
    <xf numFmtId="164" fontId="5" fillId="3" borderId="8" xfId="0" applyNumberFormat="1" applyFont="1" applyFill="1" applyBorder="1" applyAlignment="1" applyProtection="1">
      <alignment horizontal="center" vertical="center" wrapText="1"/>
    </xf>
    <xf numFmtId="0" fontId="5" fillId="4" borderId="10" xfId="3" applyNumberFormat="1" applyFont="1" applyFill="1" applyBorder="1" applyAlignment="1" applyProtection="1">
      <alignment horizontal="center" vertical="center"/>
      <protection locked="0"/>
    </xf>
    <xf numFmtId="0" fontId="5" fillId="4" borderId="11" xfId="3" applyNumberFormat="1" applyFont="1" applyFill="1" applyBorder="1" applyAlignment="1" applyProtection="1">
      <alignment horizontal="center" vertical="center"/>
      <protection locked="0"/>
    </xf>
    <xf numFmtId="0" fontId="5" fillId="2" borderId="13" xfId="4" applyFont="1" applyFill="1" applyBorder="1" applyAlignment="1" applyProtection="1">
      <alignment horizontal="left" vertical="center" wrapText="1"/>
    </xf>
    <xf numFmtId="0" fontId="6" fillId="2" borderId="6" xfId="4" applyFont="1" applyFill="1" applyBorder="1" applyAlignment="1" applyProtection="1">
      <alignment horizontal="center" vertical="center"/>
    </xf>
    <xf numFmtId="0" fontId="6" fillId="2" borderId="8" xfId="4" applyFont="1" applyFill="1" applyBorder="1" applyAlignment="1" applyProtection="1">
      <alignment horizontal="center" vertical="center"/>
    </xf>
    <xf numFmtId="4" fontId="5" fillId="3" borderId="6" xfId="4" applyNumberFormat="1" applyFont="1" applyFill="1" applyBorder="1" applyAlignment="1" applyProtection="1">
      <alignment horizontal="center" vertical="center"/>
    </xf>
    <xf numFmtId="4" fontId="5" fillId="3" borderId="8" xfId="4" applyNumberFormat="1"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6" fillId="2" borderId="4" xfId="4" applyFont="1" applyFill="1" applyBorder="1" applyAlignment="1" applyProtection="1">
      <alignment horizontal="center" vertical="center"/>
    </xf>
    <xf numFmtId="0" fontId="6" fillId="2" borderId="5" xfId="4"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cellXfs>
  <cellStyles count="7">
    <cellStyle name="Comma" xfId="1" builtinId="3"/>
    <cellStyle name="Comma 2" xfId="6"/>
    <cellStyle name="Currency" xfId="2" builtinId="4"/>
    <cellStyle name="Currency 2" xfId="5"/>
    <cellStyle name="Normal" xfId="0" builtinId="0"/>
    <cellStyle name="Normal 2" xfId="4"/>
    <cellStyle name="Percent" xfId="3" builtinId="5"/>
  </cellStyles>
  <dxfs count="9">
    <dxf>
      <fill>
        <patternFill patternType="darkGray">
          <fgColor theme="1" tint="0.34998626667073579"/>
        </patternFill>
      </fill>
    </dxf>
    <dxf>
      <font>
        <b/>
        <i val="0"/>
      </font>
      <fill>
        <patternFill>
          <bgColor theme="5" tint="0.79998168889431442"/>
        </patternFill>
      </fill>
    </dxf>
    <dxf>
      <font>
        <b/>
        <i val="0"/>
        <color rgb="FFFF0000"/>
      </font>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Gray">
          <fgColor theme="1" tint="0.34998626667073579"/>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ool%20Funding%20Team/SFT/Formula%20Funding/2022-23/Other/S251%20&amp;%20APT%202022-23/2022-23%20APT/FINAL%20Version%20January%202022/202223_P1_APT_380_Bradf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21-22 submitted baselines"/>
      <sheetName val="21-22 HN places"/>
      <sheetName val="Proposed Free Schools"/>
      <sheetName val="IndicativeNFF NNDR PaidBy ESFA"/>
      <sheetName val="FSM6 update"/>
      <sheetName val="Inputs &amp; Adjustments"/>
      <sheetName val="Local Factors"/>
      <sheetName val="LA estimate of NNDR 22-23"/>
      <sheetName val="Adjusted Factors"/>
      <sheetName val="21-22 final baselines"/>
      <sheetName val="Commentary"/>
      <sheetName val="ProformaAggregation"/>
      <sheetName val="Proforma"/>
      <sheetName val="Block transfers"/>
      <sheetName val="De Delegation"/>
      <sheetName val="Education Functions"/>
      <sheetName val="New ISB"/>
      <sheetName val="School level SB"/>
      <sheetName val="Recoupment"/>
      <sheetName val="Post-16 infrastructure changes"/>
      <sheetName val="Validation sheet"/>
    </sheetNames>
    <sheetDataSet>
      <sheetData sheetId="0"/>
      <sheetData sheetId="1"/>
      <sheetData sheetId="2"/>
      <sheetData sheetId="3"/>
      <sheetData sheetId="4"/>
      <sheetData sheetId="5"/>
      <sheetData sheetId="6"/>
      <sheetData sheetId="7"/>
      <sheetData sheetId="8"/>
      <sheetData sheetId="9">
        <row r="5">
          <cell r="AA5">
            <v>136491.46634571857</v>
          </cell>
        </row>
      </sheetData>
      <sheetData sheetId="10"/>
      <sheetData sheetId="11"/>
      <sheetData sheetId="12"/>
      <sheetData sheetId="13"/>
      <sheetData sheetId="14"/>
      <sheetData sheetId="15"/>
      <sheetData sheetId="16"/>
      <sheetData sheetId="17"/>
      <sheetData sheetId="18"/>
      <sheetData sheetId="19">
        <row r="5">
          <cell r="AH5">
            <v>23172006.92799997</v>
          </cell>
          <cell r="AI5">
            <v>0</v>
          </cell>
          <cell r="AJ5">
            <v>0</v>
          </cell>
          <cell r="AK5">
            <v>425395.67312630056</v>
          </cell>
          <cell r="AL5">
            <v>3770879.2874720017</v>
          </cell>
          <cell r="AM5">
            <v>6936053.9314926015</v>
          </cell>
          <cell r="AN5">
            <v>0</v>
          </cell>
          <cell r="AO5">
            <v>0</v>
          </cell>
          <cell r="AP5">
            <v>0</v>
          </cell>
          <cell r="AQ5">
            <v>0</v>
          </cell>
          <cell r="AR5">
            <v>0</v>
          </cell>
          <cell r="AS5">
            <v>0</v>
          </cell>
          <cell r="AT5">
            <v>0</v>
          </cell>
          <cell r="AX5">
            <v>69253429.508625045</v>
          </cell>
          <cell r="BC5">
            <v>3160048.8371816529</v>
          </cell>
          <cell r="BD5">
            <v>577045.78410375305</v>
          </cell>
          <cell r="BF5">
            <v>253367574.865161</v>
          </cell>
          <cell r="BG5">
            <v>227416694.04658201</v>
          </cell>
          <cell r="BO5">
            <v>3286651.3308258308</v>
          </cell>
        </row>
      </sheetData>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99"/>
  <sheetViews>
    <sheetView tabSelected="1" workbookViewId="0">
      <selection activeCell="C3" sqref="C3"/>
    </sheetView>
  </sheetViews>
  <sheetFormatPr defaultColWidth="9.1796875" defaultRowHeight="14.5" x14ac:dyDescent="0.35"/>
  <cols>
    <col min="1" max="1" width="2" style="1" customWidth="1"/>
    <col min="2" max="2" width="3.1796875" style="1" customWidth="1"/>
    <col min="3" max="3" width="29.54296875" style="2" customWidth="1"/>
    <col min="4" max="4" width="32" style="3" customWidth="1"/>
    <col min="5" max="5" width="16.1796875" style="1" customWidth="1"/>
    <col min="6" max="6" width="17" style="1" customWidth="1"/>
    <col min="7" max="7" width="17.81640625" style="1" customWidth="1"/>
    <col min="8" max="8" width="18.453125" style="1" customWidth="1"/>
    <col min="9" max="9" width="19.1796875" style="1" customWidth="1"/>
    <col min="10" max="10" width="27.453125" style="1" customWidth="1"/>
    <col min="11" max="11" width="26.81640625" style="1" customWidth="1"/>
    <col min="12" max="13" width="13.7265625" style="1" customWidth="1"/>
    <col min="14" max="14" width="9.1796875" style="1"/>
    <col min="15" max="15" width="13.453125" style="4" customWidth="1"/>
    <col min="16" max="16" width="14.453125" style="1" customWidth="1"/>
    <col min="17" max="17" width="14.7265625" style="1" bestFit="1" customWidth="1"/>
    <col min="18" max="16384" width="9.1796875" style="1"/>
  </cols>
  <sheetData>
    <row r="1" spans="2:15" ht="9" customHeight="1" thickBot="1" x14ac:dyDescent="0.4"/>
    <row r="2" spans="2:15" ht="7.5" customHeight="1" x14ac:dyDescent="0.35">
      <c r="B2" s="5"/>
      <c r="C2" s="6"/>
      <c r="D2" s="7"/>
      <c r="E2" s="8"/>
      <c r="F2" s="8"/>
      <c r="G2" s="8"/>
      <c r="H2" s="8"/>
      <c r="I2" s="8"/>
      <c r="J2" s="8"/>
      <c r="K2" s="8"/>
      <c r="L2" s="8"/>
      <c r="M2" s="8"/>
      <c r="N2" s="9"/>
    </row>
    <row r="3" spans="2:15" x14ac:dyDescent="0.35">
      <c r="B3" s="10"/>
      <c r="C3" s="11" t="s">
        <v>121</v>
      </c>
      <c r="D3" s="12"/>
      <c r="E3" s="13"/>
      <c r="F3" s="13"/>
      <c r="G3" s="13"/>
      <c r="H3" s="13"/>
      <c r="I3" s="13"/>
      <c r="J3" s="13"/>
      <c r="K3" s="13"/>
      <c r="L3" s="13"/>
      <c r="M3" s="13"/>
      <c r="N3" s="224"/>
    </row>
    <row r="4" spans="2:15" ht="9" customHeight="1" thickBot="1" x14ac:dyDescent="0.4">
      <c r="B4" s="10"/>
      <c r="C4" s="11"/>
      <c r="D4" s="12"/>
      <c r="E4" s="13"/>
      <c r="F4" s="13"/>
      <c r="G4" s="13"/>
      <c r="H4" s="13"/>
      <c r="I4" s="13"/>
      <c r="J4" s="13"/>
      <c r="K4" s="13"/>
      <c r="L4" s="13"/>
      <c r="M4" s="13"/>
      <c r="N4" s="14"/>
    </row>
    <row r="5" spans="2:15" ht="19.5" customHeight="1" thickBot="1" x14ac:dyDescent="0.4">
      <c r="B5" s="10"/>
      <c r="C5" s="15" t="s">
        <v>0</v>
      </c>
      <c r="D5" s="404" t="s">
        <v>109</v>
      </c>
      <c r="E5" s="405"/>
      <c r="F5" s="406"/>
      <c r="G5" s="13"/>
      <c r="H5" s="12"/>
      <c r="I5" s="13"/>
      <c r="J5" s="16"/>
      <c r="K5" s="16"/>
      <c r="L5" s="17"/>
      <c r="M5" s="17"/>
      <c r="N5" s="14"/>
    </row>
    <row r="6" spans="2:15" ht="16.5" customHeight="1" thickBot="1" x14ac:dyDescent="0.4">
      <c r="B6" s="10"/>
      <c r="C6" s="15" t="s">
        <v>1</v>
      </c>
      <c r="D6" s="404">
        <v>380</v>
      </c>
      <c r="E6" s="405"/>
      <c r="F6" s="406"/>
      <c r="G6" s="13"/>
      <c r="H6" s="13"/>
      <c r="I6" s="13"/>
      <c r="J6" s="18"/>
      <c r="K6" s="18"/>
      <c r="L6" s="19"/>
      <c r="M6" s="19"/>
      <c r="N6" s="14"/>
    </row>
    <row r="7" spans="2:15" ht="6.5" customHeight="1" thickBot="1" x14ac:dyDescent="0.4">
      <c r="B7" s="10"/>
      <c r="C7" s="15"/>
      <c r="D7" s="20"/>
      <c r="E7" s="20"/>
      <c r="F7" s="20"/>
      <c r="G7" s="13"/>
      <c r="H7" s="13"/>
      <c r="I7" s="13"/>
      <c r="J7" s="18"/>
      <c r="K7" s="18"/>
      <c r="L7" s="19"/>
      <c r="M7" s="19"/>
      <c r="N7" s="14"/>
    </row>
    <row r="8" spans="2:15" ht="45.75" customHeight="1" thickBot="1" x14ac:dyDescent="0.4">
      <c r="B8" s="10"/>
      <c r="C8" s="15"/>
      <c r="D8" s="21" t="s">
        <v>2</v>
      </c>
      <c r="E8" s="407" t="s">
        <v>3</v>
      </c>
      <c r="F8" s="408"/>
      <c r="G8" s="407" t="s">
        <v>4</v>
      </c>
      <c r="H8" s="408"/>
      <c r="I8" s="407" t="s">
        <v>5</v>
      </c>
      <c r="J8" s="408"/>
      <c r="K8" s="13"/>
      <c r="L8" s="409" t="s">
        <v>6</v>
      </c>
      <c r="M8" s="410"/>
      <c r="N8" s="14"/>
    </row>
    <row r="9" spans="2:15" ht="27.75" customHeight="1" thickBot="1" x14ac:dyDescent="0.4">
      <c r="B9" s="10"/>
      <c r="C9" s="15"/>
      <c r="D9" s="22">
        <v>4265</v>
      </c>
      <c r="E9" s="387">
        <v>5321</v>
      </c>
      <c r="F9" s="388"/>
      <c r="G9" s="389">
        <v>5831</v>
      </c>
      <c r="H9" s="388"/>
      <c r="I9" s="390">
        <v>5525</v>
      </c>
      <c r="J9" s="391"/>
      <c r="K9" s="13"/>
      <c r="L9" s="392"/>
      <c r="M9" s="393"/>
      <c r="N9" s="14"/>
    </row>
    <row r="10" spans="2:15" ht="7" customHeight="1" x14ac:dyDescent="0.35">
      <c r="B10" s="10"/>
      <c r="C10" s="23"/>
      <c r="D10" s="24"/>
      <c r="E10" s="13"/>
      <c r="F10" s="24"/>
      <c r="G10" s="24"/>
      <c r="H10" s="13"/>
      <c r="I10" s="24"/>
      <c r="J10" s="24"/>
      <c r="K10" s="24"/>
      <c r="L10" s="13"/>
      <c r="M10" s="13"/>
      <c r="N10" s="14"/>
    </row>
    <row r="11" spans="2:15" s="13" customFormat="1" ht="15" thickBot="1" x14ac:dyDescent="0.4">
      <c r="B11" s="10"/>
      <c r="C11" s="25" t="s">
        <v>7</v>
      </c>
      <c r="D11" s="26"/>
      <c r="E11" s="27"/>
      <c r="F11" s="28"/>
      <c r="G11" s="28"/>
      <c r="H11" s="28"/>
      <c r="I11" s="28"/>
      <c r="J11" s="28"/>
      <c r="K11" s="28"/>
      <c r="L11" s="29"/>
      <c r="N11" s="14"/>
      <c r="O11" s="30"/>
    </row>
    <row r="12" spans="2:15" s="13" customFormat="1" ht="28.15" customHeight="1" thickBot="1" x14ac:dyDescent="0.4">
      <c r="B12" s="10"/>
      <c r="C12" s="368" t="s">
        <v>8</v>
      </c>
      <c r="D12" s="31" t="s">
        <v>9</v>
      </c>
      <c r="E12" s="32" t="s">
        <v>10</v>
      </c>
      <c r="F12" s="395" t="s">
        <v>11</v>
      </c>
      <c r="G12" s="396"/>
      <c r="H12" s="397">
        <v>102</v>
      </c>
      <c r="I12" s="398"/>
      <c r="J12" s="399"/>
      <c r="K12" s="400"/>
      <c r="L12" s="400"/>
      <c r="M12" s="401"/>
      <c r="N12" s="14"/>
      <c r="O12" s="30" t="b">
        <v>1</v>
      </c>
    </row>
    <row r="13" spans="2:15" s="13" customFormat="1" ht="48" customHeight="1" thickBot="1" x14ac:dyDescent="0.4">
      <c r="B13" s="10"/>
      <c r="C13" s="394"/>
      <c r="D13" s="33" t="s">
        <v>12</v>
      </c>
      <c r="E13" s="263" t="s">
        <v>13</v>
      </c>
      <c r="F13" s="264"/>
      <c r="G13" s="402" t="s">
        <v>11</v>
      </c>
      <c r="H13" s="403"/>
      <c r="I13" s="33" t="s">
        <v>14</v>
      </c>
      <c r="J13" s="34" t="s">
        <v>15</v>
      </c>
      <c r="K13" s="35" t="s">
        <v>16</v>
      </c>
      <c r="L13" s="263" t="s">
        <v>17</v>
      </c>
      <c r="M13" s="264"/>
      <c r="N13" s="14"/>
      <c r="O13" s="30"/>
    </row>
    <row r="14" spans="2:15" s="13" customFormat="1" ht="28.15" customHeight="1" x14ac:dyDescent="0.35">
      <c r="B14" s="10"/>
      <c r="C14" s="394"/>
      <c r="D14" s="36" t="s">
        <v>18</v>
      </c>
      <c r="E14" s="371">
        <v>3217.5147200000001</v>
      </c>
      <c r="F14" s="372"/>
      <c r="G14" s="373">
        <v>53781</v>
      </c>
      <c r="H14" s="374"/>
      <c r="I14" s="37">
        <v>173041159.15632001</v>
      </c>
      <c r="J14" s="375">
        <v>341399724.21744001</v>
      </c>
      <c r="K14" s="38">
        <v>0.36001655947733557</v>
      </c>
      <c r="L14" s="376">
        <v>7.5081119412998318E-2</v>
      </c>
      <c r="M14" s="248"/>
      <c r="N14" s="14"/>
      <c r="O14" s="30"/>
    </row>
    <row r="15" spans="2:15" s="13" customFormat="1" ht="27.75" customHeight="1" x14ac:dyDescent="0.35">
      <c r="B15" s="10"/>
      <c r="C15" s="394"/>
      <c r="D15" s="39" t="s">
        <v>19</v>
      </c>
      <c r="E15" s="377">
        <v>4536.7257600000003</v>
      </c>
      <c r="F15" s="378"/>
      <c r="G15" s="379">
        <v>21690</v>
      </c>
      <c r="H15" s="380"/>
      <c r="I15" s="40">
        <v>98401581.734400004</v>
      </c>
      <c r="J15" s="357"/>
      <c r="K15" s="41">
        <v>0.2047270087409874</v>
      </c>
      <c r="L15" s="381">
        <v>6.2787529285361465E-2</v>
      </c>
      <c r="M15" s="382"/>
      <c r="N15" s="14"/>
      <c r="O15" s="30"/>
    </row>
    <row r="16" spans="2:15" s="13" customFormat="1" ht="28.15" customHeight="1" thickBot="1" x14ac:dyDescent="0.4">
      <c r="B16" s="10"/>
      <c r="C16" s="394"/>
      <c r="D16" s="42" t="s">
        <v>20</v>
      </c>
      <c r="E16" s="383">
        <v>5112.8179200000004</v>
      </c>
      <c r="F16" s="384"/>
      <c r="G16" s="385">
        <v>13682.666666666666</v>
      </c>
      <c r="H16" s="386"/>
      <c r="I16" s="43">
        <v>69956983.326719999</v>
      </c>
      <c r="J16" s="358"/>
      <c r="K16" s="44">
        <v>0.14554729390102564</v>
      </c>
      <c r="L16" s="351">
        <v>6.2787529285361465E-2</v>
      </c>
      <c r="M16" s="352"/>
      <c r="N16" s="14"/>
      <c r="O16" s="30"/>
    </row>
    <row r="17" spans="2:16" s="13" customFormat="1" ht="63" customHeight="1" thickBot="1" x14ac:dyDescent="0.4">
      <c r="B17" s="10"/>
      <c r="C17" s="45"/>
      <c r="D17" s="46" t="s">
        <v>12</v>
      </c>
      <c r="E17" s="47" t="s">
        <v>21</v>
      </c>
      <c r="F17" s="48" t="s">
        <v>22</v>
      </c>
      <c r="G17" s="49" t="s">
        <v>23</v>
      </c>
      <c r="H17" s="50" t="s">
        <v>24</v>
      </c>
      <c r="I17" s="35" t="s">
        <v>14</v>
      </c>
      <c r="J17" s="46" t="s">
        <v>15</v>
      </c>
      <c r="K17" s="46" t="s">
        <v>16</v>
      </c>
      <c r="L17" s="51" t="s">
        <v>25</v>
      </c>
      <c r="M17" s="52" t="s">
        <v>26</v>
      </c>
      <c r="N17" s="14"/>
      <c r="O17" s="30" t="b">
        <v>1</v>
      </c>
    </row>
    <row r="18" spans="2:16" s="13" customFormat="1" ht="28.15" customHeight="1" x14ac:dyDescent="0.35">
      <c r="B18" s="10"/>
      <c r="C18" s="353" t="s">
        <v>27</v>
      </c>
      <c r="D18" s="53" t="s">
        <v>28</v>
      </c>
      <c r="E18" s="54">
        <v>470.07519999996396</v>
      </c>
      <c r="F18" s="55">
        <v>470.07520000026892</v>
      </c>
      <c r="G18" s="56">
        <v>14798.102148848808</v>
      </c>
      <c r="H18" s="57">
        <v>10170.434829059828</v>
      </c>
      <c r="I18" s="37">
        <v>11737090.013599999</v>
      </c>
      <c r="J18" s="356">
        <v>58865945.349205196</v>
      </c>
      <c r="K18" s="359">
        <v>0.12247210558649158</v>
      </c>
      <c r="L18" s="58">
        <v>0.2308133872438333</v>
      </c>
      <c r="M18" s="59">
        <v>0.10161676192286249</v>
      </c>
      <c r="N18" s="14"/>
      <c r="O18" s="30"/>
    </row>
    <row r="19" spans="2:16" s="13" customFormat="1" ht="28.15" customHeight="1" x14ac:dyDescent="0.35">
      <c r="B19" s="10"/>
      <c r="C19" s="354"/>
      <c r="D19" s="60" t="s">
        <v>29</v>
      </c>
      <c r="E19" s="61">
        <v>590.09440000015502</v>
      </c>
      <c r="F19" s="62">
        <v>865.1383999999847</v>
      </c>
      <c r="G19" s="63">
        <v>15720.222672118154</v>
      </c>
      <c r="H19" s="64">
        <v>12404.525937796769</v>
      </c>
      <c r="I19" s="40">
        <v>20008047.088156201</v>
      </c>
      <c r="J19" s="357"/>
      <c r="K19" s="360"/>
      <c r="L19" s="65">
        <v>0.2308133872438333</v>
      </c>
      <c r="M19" s="66">
        <v>0.10161676192286249</v>
      </c>
      <c r="N19" s="14"/>
      <c r="O19" s="30"/>
    </row>
    <row r="20" spans="2:16" s="13" customFormat="1" ht="28.15" customHeight="1" x14ac:dyDescent="0.35">
      <c r="B20" s="10"/>
      <c r="C20" s="354"/>
      <c r="D20" s="67" t="s">
        <v>30</v>
      </c>
      <c r="E20" s="61">
        <v>220.03519999999997</v>
      </c>
      <c r="F20" s="62">
        <v>320.05119999999999</v>
      </c>
      <c r="G20" s="63">
        <v>7284.0525836726647</v>
      </c>
      <c r="H20" s="68">
        <v>5143.6918973148404</v>
      </c>
      <c r="I20" s="40">
        <v>3248992.7312248228</v>
      </c>
      <c r="J20" s="357"/>
      <c r="K20" s="360"/>
      <c r="L20" s="65">
        <v>0.22448389002991948</v>
      </c>
      <c r="M20" s="66">
        <v>0.19181803968355662</v>
      </c>
      <c r="N20" s="14"/>
      <c r="O20" s="30"/>
    </row>
    <row r="21" spans="2:16" s="13" customFormat="1" ht="28.15" customHeight="1" x14ac:dyDescent="0.35">
      <c r="B21" s="10"/>
      <c r="C21" s="354"/>
      <c r="D21" s="67" t="s">
        <v>31</v>
      </c>
      <c r="E21" s="61">
        <v>270.04319999999996</v>
      </c>
      <c r="F21" s="62">
        <v>425.06799999999998</v>
      </c>
      <c r="G21" s="63">
        <v>9658.7191401014661</v>
      </c>
      <c r="H21" s="68">
        <v>6707.3130258555493</v>
      </c>
      <c r="I21" s="40">
        <v>5459335.557768615</v>
      </c>
      <c r="J21" s="357"/>
      <c r="K21" s="360"/>
      <c r="L21" s="65">
        <v>0.22448389002991948</v>
      </c>
      <c r="M21" s="66">
        <v>0.19181803968355662</v>
      </c>
      <c r="N21" s="14"/>
      <c r="O21" s="30"/>
    </row>
    <row r="22" spans="2:16" s="13" customFormat="1" ht="28.15" customHeight="1" x14ac:dyDescent="0.35">
      <c r="B22" s="10"/>
      <c r="C22" s="354"/>
      <c r="D22" s="67" t="s">
        <v>32</v>
      </c>
      <c r="E22" s="61">
        <v>420.06719999999996</v>
      </c>
      <c r="F22" s="62">
        <v>595.09519999999998</v>
      </c>
      <c r="G22" s="63">
        <v>5829.4168260721171</v>
      </c>
      <c r="H22" s="68">
        <v>4089.3529726663551</v>
      </c>
      <c r="I22" s="40">
        <v>4882301.1289004795</v>
      </c>
      <c r="J22" s="357"/>
      <c r="K22" s="360"/>
      <c r="L22" s="65">
        <v>0.22448389002991948</v>
      </c>
      <c r="M22" s="66">
        <v>0.19181803968355662</v>
      </c>
      <c r="N22" s="14"/>
      <c r="O22" s="30"/>
    </row>
    <row r="23" spans="2:16" s="13" customFormat="1" ht="28.15" customHeight="1" x14ac:dyDescent="0.35">
      <c r="B23" s="10"/>
      <c r="C23" s="354"/>
      <c r="D23" s="67" t="s">
        <v>33</v>
      </c>
      <c r="E23" s="61">
        <v>460.0736</v>
      </c>
      <c r="F23" s="62">
        <v>650.10399999999993</v>
      </c>
      <c r="G23" s="63">
        <v>6092.3095740627896</v>
      </c>
      <c r="H23" s="68">
        <v>3958.9957821427652</v>
      </c>
      <c r="I23" s="40">
        <v>5376669.7920076735</v>
      </c>
      <c r="J23" s="357"/>
      <c r="K23" s="360"/>
      <c r="L23" s="65">
        <v>0.22448389002991948</v>
      </c>
      <c r="M23" s="66">
        <v>0.19181803968355662</v>
      </c>
      <c r="N23" s="14"/>
      <c r="O23" s="30"/>
    </row>
    <row r="24" spans="2:16" s="13" customFormat="1" ht="27.75" customHeight="1" x14ac:dyDescent="0.35">
      <c r="B24" s="10"/>
      <c r="C24" s="354"/>
      <c r="D24" s="67" t="s">
        <v>34</v>
      </c>
      <c r="E24" s="61">
        <v>490.07839999999999</v>
      </c>
      <c r="F24" s="62">
        <v>700.11199999999997</v>
      </c>
      <c r="G24" s="63">
        <v>5677.8749024823437</v>
      </c>
      <c r="H24" s="68">
        <v>3788.8649851303344</v>
      </c>
      <c r="I24" s="40">
        <v>5435233.6900782716</v>
      </c>
      <c r="J24" s="357"/>
      <c r="K24" s="360"/>
      <c r="L24" s="65">
        <v>0.22448389002991948</v>
      </c>
      <c r="M24" s="66">
        <v>0.19181803968355662</v>
      </c>
      <c r="N24" s="14"/>
      <c r="O24" s="30"/>
    </row>
    <row r="25" spans="2:16" s="13" customFormat="1" ht="33.75" customHeight="1" thickBot="1" x14ac:dyDescent="0.4">
      <c r="B25" s="10"/>
      <c r="C25" s="355"/>
      <c r="D25" s="67" t="s">
        <v>35</v>
      </c>
      <c r="E25" s="69">
        <v>640.10239999999999</v>
      </c>
      <c r="F25" s="70">
        <v>890.14239999999995</v>
      </c>
      <c r="G25" s="71">
        <v>2297.7647766358264</v>
      </c>
      <c r="H25" s="72">
        <v>1401.4281302734</v>
      </c>
      <c r="I25" s="43">
        <v>2718275.3474691333</v>
      </c>
      <c r="J25" s="358"/>
      <c r="K25" s="361"/>
      <c r="L25" s="73">
        <v>0.22448389002991948</v>
      </c>
      <c r="M25" s="74">
        <v>0.19181803968355662</v>
      </c>
      <c r="N25" s="14"/>
      <c r="O25" s="30"/>
    </row>
    <row r="26" spans="2:16" s="13" customFormat="1" ht="63" customHeight="1" thickBot="1" x14ac:dyDescent="0.4">
      <c r="B26" s="10"/>
      <c r="C26" s="75"/>
      <c r="D26" s="46" t="s">
        <v>12</v>
      </c>
      <c r="E26" s="76" t="s">
        <v>21</v>
      </c>
      <c r="F26" s="50" t="s">
        <v>22</v>
      </c>
      <c r="G26" s="76" t="s">
        <v>23</v>
      </c>
      <c r="H26" s="50" t="s">
        <v>24</v>
      </c>
      <c r="I26" s="35" t="s">
        <v>14</v>
      </c>
      <c r="J26" s="77" t="s">
        <v>15</v>
      </c>
      <c r="K26" s="78" t="s">
        <v>16</v>
      </c>
      <c r="L26" s="51" t="s">
        <v>25</v>
      </c>
      <c r="M26" s="52" t="s">
        <v>26</v>
      </c>
      <c r="N26" s="14"/>
      <c r="O26" s="79"/>
    </row>
    <row r="27" spans="2:16" s="13" customFormat="1" ht="28.15" customHeight="1" thickBot="1" x14ac:dyDescent="0.4">
      <c r="B27" s="10"/>
      <c r="C27" s="80" t="s">
        <v>36</v>
      </c>
      <c r="D27" s="81" t="s">
        <v>37</v>
      </c>
      <c r="E27" s="362"/>
      <c r="F27" s="363"/>
      <c r="G27" s="364">
        <v>683.61103990351944</v>
      </c>
      <c r="H27" s="365"/>
      <c r="I27" s="37">
        <v>0</v>
      </c>
      <c r="J27" s="336">
        <v>7623537.9240506813</v>
      </c>
      <c r="K27" s="82">
        <v>0</v>
      </c>
      <c r="L27" s="366"/>
      <c r="M27" s="367"/>
      <c r="N27" s="14"/>
      <c r="O27" s="30"/>
    </row>
    <row r="28" spans="2:16" s="13" customFormat="1" ht="30.75" customHeight="1" x14ac:dyDescent="0.35">
      <c r="B28" s="10"/>
      <c r="C28" s="368" t="s">
        <v>38</v>
      </c>
      <c r="D28" s="83" t="s">
        <v>39</v>
      </c>
      <c r="E28" s="84">
        <v>565.09039999981144</v>
      </c>
      <c r="F28" s="85"/>
      <c r="G28" s="86">
        <v>10358.383209054698</v>
      </c>
      <c r="H28" s="87"/>
      <c r="I28" s="40">
        <v>5853422.9109560503</v>
      </c>
      <c r="J28" s="337"/>
      <c r="K28" s="370">
        <v>1.5124626122263545E-2</v>
      </c>
      <c r="L28" s="65"/>
      <c r="M28" s="88"/>
      <c r="N28" s="14"/>
      <c r="O28" s="30"/>
    </row>
    <row r="29" spans="2:16" s="13" customFormat="1" ht="27.75" customHeight="1" thickBot="1" x14ac:dyDescent="0.4">
      <c r="B29" s="10"/>
      <c r="C29" s="369"/>
      <c r="D29" s="83" t="s">
        <v>40</v>
      </c>
      <c r="E29" s="89"/>
      <c r="F29" s="62">
        <v>1530.2447999963968</v>
      </c>
      <c r="G29" s="90"/>
      <c r="H29" s="91">
        <v>925.46958460885116</v>
      </c>
      <c r="I29" s="40">
        <v>1416195.0194025198</v>
      </c>
      <c r="J29" s="337"/>
      <c r="K29" s="359"/>
      <c r="L29" s="92"/>
      <c r="M29" s="66"/>
      <c r="N29" s="14"/>
      <c r="O29" s="30"/>
    </row>
    <row r="30" spans="2:16" s="13" customFormat="1" ht="30.75" customHeight="1" thickBot="1" x14ac:dyDescent="0.4">
      <c r="B30" s="10"/>
      <c r="C30" s="93" t="s">
        <v>41</v>
      </c>
      <c r="D30" s="94" t="s">
        <v>42</v>
      </c>
      <c r="E30" s="69">
        <v>925.14799998813965</v>
      </c>
      <c r="F30" s="70">
        <v>1330.2127998926644</v>
      </c>
      <c r="G30" s="95">
        <v>328.602261707205</v>
      </c>
      <c r="H30" s="96">
        <v>37.523521414122094</v>
      </c>
      <c r="I30" s="43">
        <v>353919.99369211163</v>
      </c>
      <c r="J30" s="338"/>
      <c r="K30" s="97">
        <v>7.3633960313551595E-4</v>
      </c>
      <c r="L30" s="73"/>
      <c r="M30" s="74"/>
      <c r="N30" s="14"/>
      <c r="O30" s="30"/>
      <c r="P30" s="98"/>
    </row>
    <row r="31" spans="2:16" s="13" customFormat="1" ht="63" customHeight="1" thickBot="1" x14ac:dyDescent="0.4">
      <c r="B31" s="10"/>
      <c r="C31" s="99"/>
      <c r="D31" s="100" t="s">
        <v>12</v>
      </c>
      <c r="E31" s="101" t="s">
        <v>43</v>
      </c>
      <c r="F31" s="102" t="s">
        <v>44</v>
      </c>
      <c r="G31" s="103" t="s">
        <v>45</v>
      </c>
      <c r="H31" s="50" t="s">
        <v>46</v>
      </c>
      <c r="I31" s="100" t="s">
        <v>14</v>
      </c>
      <c r="J31" s="100" t="s">
        <v>15</v>
      </c>
      <c r="K31" s="104" t="s">
        <v>16</v>
      </c>
      <c r="L31" s="51" t="s">
        <v>25</v>
      </c>
      <c r="M31" s="52" t="s">
        <v>26</v>
      </c>
      <c r="N31" s="14"/>
      <c r="O31" s="30" t="b">
        <v>0</v>
      </c>
      <c r="P31" s="98"/>
    </row>
    <row r="32" spans="2:16" s="13" customFormat="1" ht="27.75" customHeight="1" x14ac:dyDescent="0.35">
      <c r="B32" s="10"/>
      <c r="C32" s="333" t="s">
        <v>47</v>
      </c>
      <c r="D32" s="105" t="s">
        <v>48</v>
      </c>
      <c r="E32" s="106"/>
      <c r="F32" s="107">
        <v>1130.1808000001713</v>
      </c>
      <c r="G32" s="108">
        <v>0.32039179294898307</v>
      </c>
      <c r="H32" s="109">
        <v>17230.991016589258</v>
      </c>
      <c r="I32" s="37">
        <v>19474135.211924613</v>
      </c>
      <c r="J32" s="336">
        <v>34717139.51332511</v>
      </c>
      <c r="K32" s="339">
        <v>7.2229897114772498E-2</v>
      </c>
      <c r="L32" s="58">
        <v>1</v>
      </c>
      <c r="M32" s="110"/>
      <c r="N32" s="14"/>
      <c r="O32" s="111"/>
    </row>
    <row r="33" spans="2:15" s="13" customFormat="1" ht="27.75" customHeight="1" x14ac:dyDescent="0.35">
      <c r="B33" s="10"/>
      <c r="C33" s="334"/>
      <c r="D33" s="112" t="s">
        <v>49</v>
      </c>
      <c r="E33" s="113">
        <v>0.64527133999999997</v>
      </c>
      <c r="F33" s="342">
        <v>1710.2736000003695</v>
      </c>
      <c r="G33" s="114">
        <v>0.24836823298124108</v>
      </c>
      <c r="H33" s="345">
        <v>8912.6115853026131</v>
      </c>
      <c r="I33" s="348">
        <v>15243004.301400499</v>
      </c>
      <c r="J33" s="337"/>
      <c r="K33" s="340"/>
      <c r="L33" s="321"/>
      <c r="M33" s="324">
        <v>1</v>
      </c>
      <c r="N33" s="14"/>
      <c r="O33" s="30"/>
    </row>
    <row r="34" spans="2:15" s="13" customFormat="1" ht="27.75" customHeight="1" x14ac:dyDescent="0.35">
      <c r="B34" s="10"/>
      <c r="C34" s="334"/>
      <c r="D34" s="112" t="s">
        <v>50</v>
      </c>
      <c r="E34" s="113">
        <v>0.64527133999999997</v>
      </c>
      <c r="F34" s="342"/>
      <c r="G34" s="114">
        <v>0.24772422383074783</v>
      </c>
      <c r="H34" s="346"/>
      <c r="I34" s="349"/>
      <c r="J34" s="337"/>
      <c r="K34" s="340"/>
      <c r="L34" s="322"/>
      <c r="M34" s="325"/>
      <c r="N34" s="14"/>
      <c r="O34" s="30"/>
    </row>
    <row r="35" spans="2:15" s="13" customFormat="1" ht="27.75" customHeight="1" x14ac:dyDescent="0.35">
      <c r="B35" s="10"/>
      <c r="C35" s="334"/>
      <c r="D35" s="112" t="s">
        <v>51</v>
      </c>
      <c r="E35" s="113">
        <v>0.64527133999999997</v>
      </c>
      <c r="F35" s="342"/>
      <c r="G35" s="115">
        <v>0.2483273487430244</v>
      </c>
      <c r="H35" s="346"/>
      <c r="I35" s="349"/>
      <c r="J35" s="337"/>
      <c r="K35" s="340"/>
      <c r="L35" s="322"/>
      <c r="M35" s="325"/>
      <c r="N35" s="14"/>
      <c r="O35" s="30"/>
    </row>
    <row r="36" spans="2:15" s="13" customFormat="1" ht="28.5" customHeight="1" x14ac:dyDescent="0.35">
      <c r="B36" s="10"/>
      <c r="C36" s="334"/>
      <c r="D36" s="112" t="s">
        <v>52</v>
      </c>
      <c r="E36" s="116">
        <v>0.63585522999999999</v>
      </c>
      <c r="F36" s="343"/>
      <c r="G36" s="115">
        <v>0.25795153883290134</v>
      </c>
      <c r="H36" s="346"/>
      <c r="I36" s="349"/>
      <c r="J36" s="337"/>
      <c r="K36" s="340"/>
      <c r="L36" s="322"/>
      <c r="M36" s="325"/>
      <c r="N36" s="14"/>
      <c r="O36" s="30"/>
    </row>
    <row r="37" spans="2:15" ht="28.15" customHeight="1" thickBot="1" x14ac:dyDescent="0.4">
      <c r="B37" s="10"/>
      <c r="C37" s="335"/>
      <c r="D37" s="117" t="s">
        <v>53</v>
      </c>
      <c r="E37" s="118">
        <v>0.58045405000000005</v>
      </c>
      <c r="F37" s="344"/>
      <c r="G37" s="119">
        <v>0.25809711636843841</v>
      </c>
      <c r="H37" s="347"/>
      <c r="I37" s="350"/>
      <c r="J37" s="338"/>
      <c r="K37" s="341"/>
      <c r="L37" s="323"/>
      <c r="M37" s="326"/>
      <c r="N37" s="14"/>
    </row>
    <row r="38" spans="2:15" x14ac:dyDescent="0.35">
      <c r="B38" s="10"/>
      <c r="C38" s="120"/>
      <c r="D38" s="121"/>
      <c r="E38" s="122"/>
      <c r="F38" s="123"/>
      <c r="G38" s="124"/>
      <c r="H38" s="125"/>
      <c r="I38" s="126"/>
      <c r="J38" s="121"/>
      <c r="K38" s="121"/>
      <c r="L38" s="13"/>
      <c r="M38" s="13"/>
      <c r="N38" s="14"/>
    </row>
    <row r="39" spans="2:15" hidden="1" x14ac:dyDescent="0.35">
      <c r="B39" s="10"/>
      <c r="C39" s="127"/>
      <c r="D39" s="128"/>
      <c r="E39" s="129"/>
      <c r="F39" s="130"/>
      <c r="G39" s="130"/>
      <c r="H39" s="129"/>
      <c r="I39" s="129"/>
      <c r="J39" s="129"/>
      <c r="K39" s="13"/>
      <c r="L39" s="13"/>
      <c r="M39" s="13"/>
      <c r="N39" s="14"/>
    </row>
    <row r="40" spans="2:15" ht="15" customHeight="1" x14ac:dyDescent="0.35">
      <c r="B40" s="10"/>
      <c r="C40" s="131" t="s">
        <v>54</v>
      </c>
      <c r="D40" s="132"/>
      <c r="E40" s="133"/>
      <c r="F40" s="133"/>
      <c r="G40" s="133"/>
      <c r="H40" s="133"/>
      <c r="I40" s="133"/>
      <c r="J40" s="133"/>
      <c r="K40" s="13"/>
      <c r="L40" s="13"/>
      <c r="M40" s="13"/>
      <c r="N40" s="14"/>
    </row>
    <row r="41" spans="2:15" ht="15" customHeight="1" thickBot="1" x14ac:dyDescent="0.4">
      <c r="B41" s="10"/>
      <c r="C41" s="131"/>
      <c r="D41" s="132"/>
      <c r="E41" s="133"/>
      <c r="F41" s="133"/>
      <c r="G41" s="133"/>
      <c r="H41" s="133"/>
      <c r="I41" s="133"/>
      <c r="J41" s="133"/>
      <c r="K41" s="13"/>
      <c r="L41" s="13"/>
      <c r="M41" s="13"/>
      <c r="N41" s="14"/>
      <c r="O41" s="4" t="b">
        <v>1</v>
      </c>
    </row>
    <row r="42" spans="2:15" ht="63" customHeight="1" thickBot="1" x14ac:dyDescent="0.4">
      <c r="B42" s="10"/>
      <c r="C42" s="327" t="s">
        <v>55</v>
      </c>
      <c r="D42" s="328"/>
      <c r="E42" s="329"/>
      <c r="F42" s="46" t="s">
        <v>56</v>
      </c>
      <c r="G42" s="46" t="s">
        <v>57</v>
      </c>
      <c r="H42" s="104" t="s">
        <v>58</v>
      </c>
      <c r="I42" s="100" t="s">
        <v>59</v>
      </c>
      <c r="J42" s="134" t="s">
        <v>60</v>
      </c>
      <c r="K42" s="100" t="s">
        <v>16</v>
      </c>
      <c r="L42" s="263" t="s">
        <v>17</v>
      </c>
      <c r="M42" s="264"/>
      <c r="N42" s="14"/>
    </row>
    <row r="43" spans="2:15" ht="30.75" customHeight="1" x14ac:dyDescent="0.35">
      <c r="B43" s="10"/>
      <c r="C43" s="330" t="s">
        <v>61</v>
      </c>
      <c r="D43" s="331"/>
      <c r="E43" s="332"/>
      <c r="F43" s="135">
        <v>121319.408</v>
      </c>
      <c r="G43" s="136">
        <v>121319.408</v>
      </c>
      <c r="H43" s="137"/>
      <c r="I43" s="138"/>
      <c r="J43" s="139">
        <v>23172006.92799997</v>
      </c>
      <c r="K43" s="82">
        <v>4.8209953349118241E-2</v>
      </c>
      <c r="L43" s="140"/>
      <c r="M43" s="141"/>
      <c r="N43" s="14"/>
    </row>
    <row r="44" spans="2:15" ht="30.75" customHeight="1" thickBot="1" x14ac:dyDescent="0.4">
      <c r="B44" s="10"/>
      <c r="C44" s="290" t="s">
        <v>62</v>
      </c>
      <c r="D44" s="290"/>
      <c r="E44" s="290"/>
      <c r="F44" s="144"/>
      <c r="G44" s="143"/>
      <c r="H44" s="142"/>
      <c r="I44" s="144"/>
      <c r="J44" s="145">
        <v>0</v>
      </c>
      <c r="K44" s="97">
        <v>0</v>
      </c>
      <c r="L44" s="146"/>
      <c r="M44" s="147"/>
      <c r="N44" s="14"/>
    </row>
    <row r="45" spans="2:15" ht="35.25" hidden="1" customHeight="1" thickBot="1" x14ac:dyDescent="0.4">
      <c r="B45" s="10"/>
      <c r="C45" s="313" t="s">
        <v>63</v>
      </c>
      <c r="D45" s="314"/>
      <c r="E45" s="314"/>
      <c r="F45" s="314"/>
      <c r="G45" s="314"/>
      <c r="H45" s="314"/>
      <c r="I45" s="314"/>
      <c r="J45" s="315"/>
      <c r="K45" s="314"/>
      <c r="L45" s="314"/>
      <c r="M45" s="316"/>
      <c r="N45" s="14"/>
    </row>
    <row r="46" spans="2:15" ht="44.25" hidden="1" customHeight="1" x14ac:dyDescent="0.35">
      <c r="B46" s="10"/>
      <c r="C46" s="148" t="s">
        <v>64</v>
      </c>
      <c r="D46" s="149">
        <v>2</v>
      </c>
      <c r="E46" s="317" t="s">
        <v>65</v>
      </c>
      <c r="F46" s="318"/>
      <c r="G46" s="150">
        <v>21.4</v>
      </c>
      <c r="H46" s="317" t="s">
        <v>66</v>
      </c>
      <c r="I46" s="318"/>
      <c r="J46" s="151" t="s">
        <v>10</v>
      </c>
      <c r="K46" s="152" t="s">
        <v>67</v>
      </c>
      <c r="L46" s="319" t="s">
        <v>68</v>
      </c>
      <c r="M46" s="320"/>
      <c r="N46" s="14"/>
      <c r="O46" s="1"/>
    </row>
    <row r="47" spans="2:15" ht="44.25" hidden="1" customHeight="1" x14ac:dyDescent="0.35">
      <c r="B47" s="10"/>
      <c r="C47" s="153" t="s">
        <v>69</v>
      </c>
      <c r="D47" s="154">
        <v>3</v>
      </c>
      <c r="E47" s="305" t="s">
        <v>70</v>
      </c>
      <c r="F47" s="306"/>
      <c r="G47" s="155">
        <v>120</v>
      </c>
      <c r="H47" s="305" t="s">
        <v>71</v>
      </c>
      <c r="I47" s="306"/>
      <c r="J47" s="156" t="s">
        <v>10</v>
      </c>
      <c r="K47" s="157" t="s">
        <v>72</v>
      </c>
      <c r="L47" s="307" t="s">
        <v>68</v>
      </c>
      <c r="M47" s="308"/>
      <c r="N47" s="14"/>
      <c r="O47" s="1"/>
    </row>
    <row r="48" spans="2:15" ht="44.25" hidden="1" customHeight="1" x14ac:dyDescent="0.35">
      <c r="B48" s="10"/>
      <c r="C48" s="67" t="s">
        <v>73</v>
      </c>
      <c r="D48" s="154">
        <v>2</v>
      </c>
      <c r="E48" s="305" t="s">
        <v>74</v>
      </c>
      <c r="F48" s="306"/>
      <c r="G48" s="155">
        <v>69.2</v>
      </c>
      <c r="H48" s="305" t="s">
        <v>75</v>
      </c>
      <c r="I48" s="306"/>
      <c r="J48" s="156" t="s">
        <v>10</v>
      </c>
      <c r="K48" s="157" t="s">
        <v>76</v>
      </c>
      <c r="L48" s="307" t="s">
        <v>68</v>
      </c>
      <c r="M48" s="308"/>
      <c r="N48" s="14"/>
      <c r="O48" s="1"/>
    </row>
    <row r="49" spans="2:16" ht="44.25" hidden="1" customHeight="1" thickBot="1" x14ac:dyDescent="0.4">
      <c r="B49" s="10"/>
      <c r="C49" s="67" t="s">
        <v>77</v>
      </c>
      <c r="D49" s="158">
        <v>2</v>
      </c>
      <c r="E49" s="309" t="s">
        <v>78</v>
      </c>
      <c r="F49" s="310"/>
      <c r="G49" s="159">
        <v>62.5</v>
      </c>
      <c r="H49" s="309" t="s">
        <v>79</v>
      </c>
      <c r="I49" s="310"/>
      <c r="J49" s="160" t="s">
        <v>10</v>
      </c>
      <c r="K49" s="161" t="s">
        <v>80</v>
      </c>
      <c r="L49" s="311" t="s">
        <v>68</v>
      </c>
      <c r="M49" s="312"/>
      <c r="N49" s="14"/>
      <c r="O49" s="162"/>
    </row>
    <row r="50" spans="2:16" ht="28.15" customHeight="1" thickBot="1" x14ac:dyDescent="0.4">
      <c r="B50" s="10"/>
      <c r="C50" s="300" t="s">
        <v>81</v>
      </c>
      <c r="D50" s="301"/>
      <c r="E50" s="301"/>
      <c r="F50" s="301"/>
      <c r="G50" s="301"/>
      <c r="H50" s="301"/>
      <c r="I50" s="302"/>
      <c r="J50" s="163">
        <v>0</v>
      </c>
      <c r="K50" s="38">
        <v>0</v>
      </c>
      <c r="L50" s="303"/>
      <c r="M50" s="304"/>
      <c r="N50" s="164" t="b">
        <v>1</v>
      </c>
    </row>
    <row r="51" spans="2:16" ht="28.15" customHeight="1" x14ac:dyDescent="0.35">
      <c r="B51" s="10"/>
      <c r="C51" s="289" t="s">
        <v>82</v>
      </c>
      <c r="D51" s="290"/>
      <c r="E51" s="290"/>
      <c r="F51" s="290"/>
      <c r="G51" s="290"/>
      <c r="H51" s="290"/>
      <c r="I51" s="291"/>
      <c r="J51" s="165">
        <v>425395.67312630056</v>
      </c>
      <c r="K51" s="41">
        <v>8.8504658314918878E-4</v>
      </c>
      <c r="L51" s="247"/>
      <c r="M51" s="248"/>
      <c r="N51" s="14"/>
    </row>
    <row r="52" spans="2:16" ht="28.15" customHeight="1" x14ac:dyDescent="0.35">
      <c r="B52" s="10"/>
      <c r="C52" s="289" t="s">
        <v>83</v>
      </c>
      <c r="D52" s="290"/>
      <c r="E52" s="290"/>
      <c r="F52" s="290"/>
      <c r="G52" s="290"/>
      <c r="H52" s="290"/>
      <c r="I52" s="291"/>
      <c r="J52" s="165">
        <v>3770879.2874720017</v>
      </c>
      <c r="K52" s="41">
        <v>7.8454108484884919E-3</v>
      </c>
      <c r="L52" s="283"/>
      <c r="M52" s="284"/>
      <c r="N52" s="14"/>
    </row>
    <row r="53" spans="2:16" ht="28.15" customHeight="1" thickBot="1" x14ac:dyDescent="0.4">
      <c r="B53" s="10"/>
      <c r="C53" s="289" t="s">
        <v>84</v>
      </c>
      <c r="D53" s="290"/>
      <c r="E53" s="290"/>
      <c r="F53" s="290"/>
      <c r="G53" s="290"/>
      <c r="H53" s="290"/>
      <c r="I53" s="291"/>
      <c r="J53" s="166">
        <v>6936053.9314926015</v>
      </c>
      <c r="K53" s="44">
        <v>1.4430637687241888E-2</v>
      </c>
      <c r="L53" s="287"/>
      <c r="M53" s="288"/>
      <c r="N53" s="14"/>
    </row>
    <row r="54" spans="2:16" ht="33.75" customHeight="1" thickBot="1" x14ac:dyDescent="0.4">
      <c r="B54" s="10"/>
      <c r="C54" s="292" t="s">
        <v>85</v>
      </c>
      <c r="D54" s="293"/>
      <c r="E54" s="293"/>
      <c r="F54" s="293"/>
      <c r="G54" s="293"/>
      <c r="H54" s="293"/>
      <c r="I54" s="293"/>
      <c r="J54" s="167"/>
      <c r="K54" s="167"/>
      <c r="L54" s="168"/>
      <c r="M54" s="169"/>
      <c r="N54" s="14"/>
      <c r="P54" s="170"/>
    </row>
    <row r="55" spans="2:16" ht="48" hidden="1" customHeight="1" thickBot="1" x14ac:dyDescent="0.4">
      <c r="B55" s="10"/>
      <c r="C55" s="294" t="s">
        <v>86</v>
      </c>
      <c r="D55" s="295"/>
      <c r="E55" s="295"/>
      <c r="F55" s="295"/>
      <c r="G55" s="295"/>
      <c r="H55" s="295"/>
      <c r="I55" s="296"/>
      <c r="J55" s="134" t="s">
        <v>60</v>
      </c>
      <c r="K55" s="100" t="s">
        <v>16</v>
      </c>
      <c r="L55" s="263" t="s">
        <v>17</v>
      </c>
      <c r="M55" s="264"/>
      <c r="N55" s="14"/>
    </row>
    <row r="56" spans="2:16" ht="28.15" hidden="1" customHeight="1" x14ac:dyDescent="0.35">
      <c r="B56" s="10"/>
      <c r="C56" s="297" t="s">
        <v>110</v>
      </c>
      <c r="D56" s="298"/>
      <c r="E56" s="298"/>
      <c r="F56" s="298"/>
      <c r="G56" s="298"/>
      <c r="H56" s="298"/>
      <c r="I56" s="299"/>
      <c r="J56" s="163">
        <v>0</v>
      </c>
      <c r="K56" s="38">
        <v>0</v>
      </c>
      <c r="L56" s="171">
        <v>0</v>
      </c>
      <c r="M56" s="172">
        <v>0</v>
      </c>
      <c r="N56" s="14"/>
    </row>
    <row r="57" spans="2:16" ht="28.15" hidden="1" customHeight="1" x14ac:dyDescent="0.35">
      <c r="B57" s="10"/>
      <c r="C57" s="280" t="s">
        <v>111</v>
      </c>
      <c r="D57" s="281"/>
      <c r="E57" s="281"/>
      <c r="F57" s="281"/>
      <c r="G57" s="281"/>
      <c r="H57" s="281"/>
      <c r="I57" s="282"/>
      <c r="J57" s="165">
        <v>0</v>
      </c>
      <c r="K57" s="41">
        <v>0</v>
      </c>
      <c r="L57" s="283"/>
      <c r="M57" s="284"/>
      <c r="N57" s="14"/>
    </row>
    <row r="58" spans="2:16" ht="28.15" hidden="1" customHeight="1" x14ac:dyDescent="0.35">
      <c r="B58" s="10"/>
      <c r="C58" s="280" t="s">
        <v>112</v>
      </c>
      <c r="D58" s="281"/>
      <c r="E58" s="281"/>
      <c r="F58" s="281"/>
      <c r="G58" s="281"/>
      <c r="H58" s="281"/>
      <c r="I58" s="282"/>
      <c r="J58" s="165">
        <v>0</v>
      </c>
      <c r="K58" s="41">
        <v>0</v>
      </c>
      <c r="L58" s="283"/>
      <c r="M58" s="284"/>
      <c r="N58" s="14"/>
    </row>
    <row r="59" spans="2:16" ht="28.15" hidden="1" customHeight="1" x14ac:dyDescent="0.35">
      <c r="B59" s="10"/>
      <c r="C59" s="280" t="s">
        <v>113</v>
      </c>
      <c r="D59" s="281"/>
      <c r="E59" s="281"/>
      <c r="F59" s="281"/>
      <c r="G59" s="281"/>
      <c r="H59" s="281"/>
      <c r="I59" s="282"/>
      <c r="J59" s="165">
        <v>0</v>
      </c>
      <c r="K59" s="41">
        <v>0</v>
      </c>
      <c r="L59" s="283"/>
      <c r="M59" s="284"/>
      <c r="N59" s="14"/>
    </row>
    <row r="60" spans="2:16" ht="28.15" hidden="1" customHeight="1" x14ac:dyDescent="0.35">
      <c r="B60" s="10"/>
      <c r="C60" s="280" t="s">
        <v>114</v>
      </c>
      <c r="D60" s="281"/>
      <c r="E60" s="281"/>
      <c r="F60" s="281"/>
      <c r="G60" s="281"/>
      <c r="H60" s="281"/>
      <c r="I60" s="282"/>
      <c r="J60" s="165">
        <v>0</v>
      </c>
      <c r="K60" s="41">
        <v>0</v>
      </c>
      <c r="L60" s="283"/>
      <c r="M60" s="284"/>
      <c r="N60" s="14"/>
    </row>
    <row r="61" spans="2:16" ht="27.75" hidden="1" customHeight="1" x14ac:dyDescent="0.35">
      <c r="B61" s="10"/>
      <c r="C61" s="280" t="s">
        <v>115</v>
      </c>
      <c r="D61" s="281"/>
      <c r="E61" s="281"/>
      <c r="F61" s="281"/>
      <c r="G61" s="281"/>
      <c r="H61" s="281"/>
      <c r="I61" s="282"/>
      <c r="J61" s="165">
        <v>0</v>
      </c>
      <c r="K61" s="41">
        <v>0</v>
      </c>
      <c r="L61" s="283"/>
      <c r="M61" s="284"/>
      <c r="N61" s="14"/>
    </row>
    <row r="62" spans="2:16" ht="27.75" hidden="1" customHeight="1" thickBot="1" x14ac:dyDescent="0.4">
      <c r="B62" s="10"/>
      <c r="C62" s="285" t="s">
        <v>116</v>
      </c>
      <c r="D62" s="286"/>
      <c r="E62" s="286"/>
      <c r="F62" s="286"/>
      <c r="G62" s="286"/>
      <c r="H62" s="286"/>
      <c r="I62" s="286"/>
      <c r="J62" s="166">
        <v>0</v>
      </c>
      <c r="K62" s="44">
        <v>0</v>
      </c>
      <c r="L62" s="287"/>
      <c r="M62" s="288"/>
      <c r="N62" s="14"/>
    </row>
    <row r="63" spans="2:16" ht="5.5" customHeight="1" thickBot="1" x14ac:dyDescent="0.4">
      <c r="B63" s="10"/>
      <c r="C63" s="173"/>
      <c r="D63" s="174"/>
      <c r="E63" s="175"/>
      <c r="F63" s="175"/>
      <c r="G63" s="175"/>
      <c r="H63" s="175"/>
      <c r="I63" s="175"/>
      <c r="J63" s="176"/>
      <c r="K63" s="177"/>
      <c r="L63" s="13"/>
      <c r="M63" s="13"/>
      <c r="N63" s="14"/>
    </row>
    <row r="64" spans="2:16" ht="27.75" customHeight="1" thickBot="1" x14ac:dyDescent="0.4">
      <c r="B64" s="10"/>
      <c r="C64" s="249" t="s">
        <v>87</v>
      </c>
      <c r="D64" s="250"/>
      <c r="E64" s="250"/>
      <c r="F64" s="250"/>
      <c r="G64" s="250"/>
      <c r="H64" s="250"/>
      <c r="I64" s="251"/>
      <c r="J64" s="178">
        <v>476910682.82411188</v>
      </c>
      <c r="K64" s="179">
        <v>0.99222487901400958</v>
      </c>
      <c r="L64" s="273"/>
      <c r="M64" s="274"/>
      <c r="N64" s="14"/>
    </row>
    <row r="65" spans="2:14" ht="6" customHeight="1" thickBot="1" x14ac:dyDescent="0.4">
      <c r="B65" s="10"/>
      <c r="C65" s="173"/>
      <c r="D65" s="174"/>
      <c r="E65" s="175"/>
      <c r="F65" s="175"/>
      <c r="G65" s="175"/>
      <c r="H65" s="175"/>
      <c r="I65" s="175"/>
      <c r="J65" s="176"/>
      <c r="K65" s="177"/>
      <c r="L65" s="13"/>
      <c r="M65" s="13"/>
      <c r="N65" s="14"/>
    </row>
    <row r="66" spans="2:14" ht="27.75" customHeight="1" thickBot="1" x14ac:dyDescent="0.4">
      <c r="B66" s="10"/>
      <c r="C66" s="275" t="s">
        <v>88</v>
      </c>
      <c r="D66" s="276"/>
      <c r="E66" s="276"/>
      <c r="F66" s="276"/>
      <c r="G66" s="276"/>
      <c r="H66" s="276"/>
      <c r="I66" s="277"/>
      <c r="J66" s="163">
        <v>3737094.6212854059</v>
      </c>
      <c r="K66" s="38">
        <v>7.7751209859905131E-3</v>
      </c>
      <c r="L66" s="278"/>
      <c r="M66" s="279"/>
      <c r="N66" s="14"/>
    </row>
    <row r="67" spans="2:14" ht="28.15" customHeight="1" thickBot="1" x14ac:dyDescent="0.4">
      <c r="B67" s="10"/>
      <c r="C67" s="249" t="s">
        <v>89</v>
      </c>
      <c r="D67" s="250"/>
      <c r="E67" s="250"/>
      <c r="F67" s="250"/>
      <c r="G67" s="250"/>
      <c r="H67" s="250"/>
      <c r="I67" s="251"/>
      <c r="J67" s="180">
        <v>480647777.44539726</v>
      </c>
      <c r="K67" s="179">
        <v>1</v>
      </c>
      <c r="L67" s="273"/>
      <c r="M67" s="274"/>
      <c r="N67" s="14"/>
    </row>
    <row r="68" spans="2:14" ht="6.5" customHeight="1" thickBot="1" x14ac:dyDescent="0.4">
      <c r="B68" s="10"/>
      <c r="C68" s="173"/>
      <c r="D68" s="174"/>
      <c r="E68" s="175"/>
      <c r="F68" s="175"/>
      <c r="G68" s="175"/>
      <c r="H68" s="175"/>
      <c r="I68" s="176"/>
      <c r="J68" s="181"/>
      <c r="K68" s="13"/>
      <c r="L68" s="13"/>
      <c r="M68" s="13"/>
      <c r="N68" s="14"/>
    </row>
    <row r="69" spans="2:14" ht="27.75" customHeight="1" thickBot="1" x14ac:dyDescent="0.4">
      <c r="B69" s="10"/>
      <c r="C69" s="243" t="s">
        <v>90</v>
      </c>
      <c r="D69" s="244"/>
      <c r="E69" s="244"/>
      <c r="F69" s="244"/>
      <c r="G69" s="244"/>
      <c r="H69" s="265">
        <v>0.02</v>
      </c>
      <c r="I69" s="266"/>
      <c r="J69" s="235">
        <v>3286651.3308258308</v>
      </c>
      <c r="K69" s="236"/>
      <c r="L69" s="182"/>
      <c r="M69" s="183"/>
      <c r="N69" s="14"/>
    </row>
    <row r="70" spans="2:14" ht="27.75" hidden="1" customHeight="1" thickBot="1" x14ac:dyDescent="0.4">
      <c r="B70" s="10"/>
      <c r="C70" s="243" t="s">
        <v>91</v>
      </c>
      <c r="D70" s="244"/>
      <c r="E70" s="244"/>
      <c r="F70" s="244"/>
      <c r="G70" s="244"/>
      <c r="H70" s="244"/>
      <c r="I70" s="267"/>
      <c r="J70" s="240"/>
      <c r="K70" s="242"/>
      <c r="L70" s="184"/>
      <c r="M70" s="185"/>
      <c r="N70" s="14"/>
    </row>
    <row r="71" spans="2:14" ht="28.15" customHeight="1" thickBot="1" x14ac:dyDescent="0.4">
      <c r="B71" s="10"/>
      <c r="C71" s="268" t="s">
        <v>92</v>
      </c>
      <c r="D71" s="269"/>
      <c r="E71" s="269"/>
      <c r="F71" s="269"/>
      <c r="G71" s="269"/>
      <c r="H71" s="269"/>
      <c r="I71" s="270"/>
      <c r="J71" s="271" t="s">
        <v>93</v>
      </c>
      <c r="K71" s="272"/>
      <c r="L71" s="186"/>
      <c r="M71" s="187"/>
      <c r="N71" s="14"/>
    </row>
    <row r="72" spans="2:14" ht="28.15" hidden="1" customHeight="1" thickBot="1" x14ac:dyDescent="0.4">
      <c r="B72" s="10"/>
      <c r="C72" s="153" t="s">
        <v>94</v>
      </c>
      <c r="D72" s="188"/>
      <c r="E72" s="255" t="s">
        <v>95</v>
      </c>
      <c r="F72" s="255"/>
      <c r="G72" s="256"/>
      <c r="H72" s="257"/>
      <c r="I72" s="176"/>
      <c r="J72" s="189"/>
      <c r="K72" s="13"/>
      <c r="L72" s="186"/>
      <c r="M72" s="187"/>
      <c r="N72" s="14"/>
    </row>
    <row r="73" spans="2:14" ht="28.15" hidden="1" customHeight="1" thickBot="1" x14ac:dyDescent="0.4">
      <c r="B73" s="10"/>
      <c r="C73" s="258"/>
      <c r="D73" s="259"/>
      <c r="E73" s="259"/>
      <c r="F73" s="259"/>
      <c r="G73" s="259"/>
      <c r="H73" s="259"/>
      <c r="I73" s="259"/>
      <c r="J73" s="259"/>
      <c r="K73" s="260"/>
      <c r="L73" s="186"/>
      <c r="M73" s="187"/>
      <c r="N73" s="14"/>
    </row>
    <row r="74" spans="2:14" ht="28.15" hidden="1" customHeight="1" thickBot="1" x14ac:dyDescent="0.4">
      <c r="B74" s="10"/>
      <c r="C74" s="237" t="s">
        <v>96</v>
      </c>
      <c r="D74" s="238"/>
      <c r="E74" s="238"/>
      <c r="F74" s="238"/>
      <c r="G74" s="238"/>
      <c r="H74" s="238"/>
      <c r="I74" s="239"/>
      <c r="J74" s="261">
        <v>0</v>
      </c>
      <c r="K74" s="262"/>
      <c r="L74" s="190"/>
      <c r="M74" s="191"/>
      <c r="N74" s="14"/>
    </row>
    <row r="75" spans="2:14" ht="33" customHeight="1" thickBot="1" x14ac:dyDescent="0.4">
      <c r="B75" s="10"/>
      <c r="C75" s="192" t="s">
        <v>117</v>
      </c>
      <c r="D75" s="193"/>
      <c r="E75" s="193"/>
      <c r="F75" s="193"/>
      <c r="G75" s="193"/>
      <c r="H75" s="193"/>
      <c r="I75" s="193"/>
      <c r="J75" s="34" t="s">
        <v>60</v>
      </c>
      <c r="K75" s="194" t="s">
        <v>97</v>
      </c>
      <c r="L75" s="263" t="s">
        <v>17</v>
      </c>
      <c r="M75" s="264"/>
      <c r="N75" s="14"/>
    </row>
    <row r="76" spans="2:14" ht="36.75" customHeight="1" thickBot="1" x14ac:dyDescent="0.4">
      <c r="B76" s="10"/>
      <c r="C76" s="243" t="s">
        <v>98</v>
      </c>
      <c r="D76" s="244"/>
      <c r="E76" s="245" t="s">
        <v>117</v>
      </c>
      <c r="F76" s="245"/>
      <c r="G76" s="245"/>
      <c r="H76" s="245"/>
      <c r="I76" s="246"/>
      <c r="J76" s="195">
        <v>3286651.3308258308</v>
      </c>
      <c r="K76" s="196">
        <v>6.7748906436091022E-3</v>
      </c>
      <c r="L76" s="247"/>
      <c r="M76" s="248"/>
      <c r="N76" s="14"/>
    </row>
    <row r="77" spans="2:14" ht="27.75" customHeight="1" thickBot="1" x14ac:dyDescent="0.4">
      <c r="B77" s="10"/>
      <c r="C77" s="249" t="s">
        <v>99</v>
      </c>
      <c r="D77" s="250"/>
      <c r="E77" s="250"/>
      <c r="F77" s="250"/>
      <c r="G77" s="250"/>
      <c r="H77" s="250"/>
      <c r="I77" s="251"/>
      <c r="J77" s="252">
        <v>483934428.77622306</v>
      </c>
      <c r="K77" s="253"/>
      <c r="L77" s="228">
        <v>69253429.508625045</v>
      </c>
      <c r="M77" s="254"/>
      <c r="N77" s="14"/>
    </row>
    <row r="78" spans="2:14" ht="9" customHeight="1" thickBot="1" x14ac:dyDescent="0.4">
      <c r="B78" s="10"/>
      <c r="C78" s="197"/>
      <c r="D78" s="198"/>
      <c r="E78" s="198"/>
      <c r="F78" s="198"/>
      <c r="G78" s="198"/>
      <c r="H78" s="198"/>
      <c r="I78" s="198"/>
      <c r="J78" s="199"/>
      <c r="K78" s="170"/>
      <c r="L78" s="186"/>
      <c r="M78" s="187"/>
      <c r="N78" s="14"/>
    </row>
    <row r="79" spans="2:14" ht="28.15" hidden="1" customHeight="1" thickBot="1" x14ac:dyDescent="0.4">
      <c r="B79" s="10"/>
      <c r="C79" s="232" t="s">
        <v>100</v>
      </c>
      <c r="D79" s="233"/>
      <c r="E79" s="233"/>
      <c r="F79" s="233"/>
      <c r="G79" s="233"/>
      <c r="H79" s="233"/>
      <c r="I79" s="234"/>
      <c r="J79" s="240"/>
      <c r="K79" s="242"/>
      <c r="L79" s="186"/>
      <c r="M79" s="187"/>
      <c r="N79" s="14"/>
    </row>
    <row r="80" spans="2:14" ht="28.15" customHeight="1" thickBot="1" x14ac:dyDescent="0.4">
      <c r="B80" s="10"/>
      <c r="C80" s="237" t="s">
        <v>101</v>
      </c>
      <c r="D80" s="238"/>
      <c r="E80" s="238"/>
      <c r="F80" s="238"/>
      <c r="G80" s="238"/>
      <c r="H80" s="238"/>
      <c r="I80" s="239"/>
      <c r="J80" s="240">
        <v>1865000</v>
      </c>
      <c r="K80" s="241"/>
      <c r="L80" s="186"/>
      <c r="M80" s="187"/>
      <c r="N80" s="14"/>
    </row>
    <row r="81" spans="2:15" ht="28.15" customHeight="1" thickBot="1" x14ac:dyDescent="0.4">
      <c r="B81" s="10"/>
      <c r="C81" s="237" t="s">
        <v>102</v>
      </c>
      <c r="D81" s="238"/>
      <c r="E81" s="238"/>
      <c r="F81" s="238"/>
      <c r="G81" s="238"/>
      <c r="H81" s="238"/>
      <c r="I81" s="239"/>
      <c r="J81" s="240">
        <v>1051497.7740524521</v>
      </c>
      <c r="K81" s="241"/>
      <c r="L81" s="186"/>
      <c r="M81" s="187"/>
      <c r="N81" s="14"/>
    </row>
    <row r="82" spans="2:15" ht="28.15" customHeight="1" thickBot="1" x14ac:dyDescent="0.4">
      <c r="B82" s="10"/>
      <c r="C82" s="237" t="s">
        <v>103</v>
      </c>
      <c r="D82" s="238"/>
      <c r="E82" s="238"/>
      <c r="F82" s="238"/>
      <c r="G82" s="238"/>
      <c r="H82" s="238"/>
      <c r="I82" s="239"/>
      <c r="J82" s="240">
        <v>0</v>
      </c>
      <c r="K82" s="241"/>
      <c r="L82" s="186"/>
      <c r="M82" s="187"/>
      <c r="N82" s="14"/>
    </row>
    <row r="83" spans="2:15" ht="9" customHeight="1" thickBot="1" x14ac:dyDescent="0.4">
      <c r="B83" s="10"/>
      <c r="C83" s="200"/>
      <c r="D83" s="200"/>
      <c r="E83" s="200"/>
      <c r="F83" s="200"/>
      <c r="G83" s="200"/>
      <c r="H83" s="200"/>
      <c r="I83" s="200"/>
      <c r="J83" s="201"/>
      <c r="K83" s="201"/>
      <c r="L83" s="186"/>
      <c r="M83" s="187"/>
      <c r="N83" s="14"/>
    </row>
    <row r="84" spans="2:15" ht="28.15" customHeight="1" thickBot="1" x14ac:dyDescent="0.4">
      <c r="B84" s="10"/>
      <c r="C84" s="232" t="s">
        <v>118</v>
      </c>
      <c r="D84" s="233"/>
      <c r="E84" s="233"/>
      <c r="F84" s="233"/>
      <c r="G84" s="233"/>
      <c r="H84" s="233"/>
      <c r="I84" s="234"/>
      <c r="J84" s="235">
        <v>136491.46634571857</v>
      </c>
      <c r="K84" s="236"/>
      <c r="L84" s="186"/>
      <c r="M84" s="187"/>
      <c r="N84" s="14"/>
    </row>
    <row r="85" spans="2:15" ht="27.75" customHeight="1" thickBot="1" x14ac:dyDescent="0.4">
      <c r="B85" s="10"/>
      <c r="C85" s="225" t="s">
        <v>104</v>
      </c>
      <c r="D85" s="226"/>
      <c r="E85" s="226"/>
      <c r="F85" s="226"/>
      <c r="G85" s="226"/>
      <c r="H85" s="226"/>
      <c r="I85" s="227"/>
      <c r="J85" s="228">
        <v>485122418.01662123</v>
      </c>
      <c r="K85" s="229"/>
      <c r="L85" s="202"/>
      <c r="M85" s="187"/>
      <c r="N85" s="14"/>
    </row>
    <row r="86" spans="2:15" ht="27.75" customHeight="1" thickBot="1" x14ac:dyDescent="0.4">
      <c r="B86" s="10"/>
      <c r="C86" s="225" t="s">
        <v>105</v>
      </c>
      <c r="D86" s="226"/>
      <c r="E86" s="226"/>
      <c r="F86" s="226"/>
      <c r="G86" s="226"/>
      <c r="H86" s="226"/>
      <c r="I86" s="227"/>
      <c r="J86" s="230">
        <v>0.71029086211934855</v>
      </c>
      <c r="K86" s="231"/>
      <c r="L86" s="203"/>
      <c r="M86" s="187"/>
      <c r="N86" s="14"/>
    </row>
    <row r="87" spans="2:15" ht="27.75" customHeight="1" thickBot="1" x14ac:dyDescent="0.4">
      <c r="B87" s="10"/>
      <c r="C87" s="225" t="s">
        <v>106</v>
      </c>
      <c r="D87" s="226"/>
      <c r="E87" s="226"/>
      <c r="F87" s="226"/>
      <c r="G87" s="226"/>
      <c r="H87" s="226"/>
      <c r="I87" s="227"/>
      <c r="J87" s="230">
        <v>0.92085383054601166</v>
      </c>
      <c r="K87" s="231"/>
      <c r="L87" s="203"/>
      <c r="M87" s="187"/>
      <c r="N87" s="14"/>
    </row>
    <row r="88" spans="2:15" ht="28.15" customHeight="1" thickBot="1" x14ac:dyDescent="0.4">
      <c r="B88" s="10"/>
      <c r="C88" s="225" t="s">
        <v>107</v>
      </c>
      <c r="D88" s="226"/>
      <c r="E88" s="226"/>
      <c r="F88" s="226"/>
      <c r="G88" s="226"/>
      <c r="H88" s="226"/>
      <c r="I88" s="227"/>
      <c r="J88" s="204" t="s">
        <v>119</v>
      </c>
      <c r="K88" s="205">
        <v>1.3646848774877969</v>
      </c>
      <c r="L88" s="206"/>
      <c r="M88" s="207"/>
      <c r="N88" s="14"/>
      <c r="O88" s="208" t="b">
        <v>0</v>
      </c>
    </row>
    <row r="89" spans="2:15" ht="6.5" customHeight="1" thickBot="1" x14ac:dyDescent="0.4">
      <c r="B89" s="10"/>
      <c r="C89" s="209"/>
      <c r="D89" s="128"/>
      <c r="E89" s="210"/>
      <c r="F89" s="210"/>
      <c r="G89" s="210"/>
      <c r="H89" s="176"/>
      <c r="I89" s="211"/>
      <c r="J89" s="212"/>
      <c r="K89" s="13"/>
      <c r="L89" s="13"/>
      <c r="M89" s="13"/>
      <c r="N89" s="14"/>
    </row>
    <row r="90" spans="2:15" ht="28.15" customHeight="1" thickBot="1" x14ac:dyDescent="0.4">
      <c r="B90" s="10"/>
      <c r="C90" s="232" t="s">
        <v>120</v>
      </c>
      <c r="D90" s="233"/>
      <c r="E90" s="233"/>
      <c r="F90" s="233"/>
      <c r="G90" s="233"/>
      <c r="H90" s="233"/>
      <c r="I90" s="234"/>
      <c r="J90" s="235">
        <v>3770879.2874720017</v>
      </c>
      <c r="K90" s="236"/>
      <c r="L90" s="213"/>
      <c r="M90" s="214"/>
      <c r="N90" s="14"/>
    </row>
    <row r="91" spans="2:15" ht="28.15" customHeight="1" thickBot="1" x14ac:dyDescent="0.4">
      <c r="B91" s="10"/>
      <c r="C91" s="225" t="s">
        <v>108</v>
      </c>
      <c r="D91" s="226"/>
      <c r="E91" s="226"/>
      <c r="F91" s="226"/>
      <c r="G91" s="226"/>
      <c r="H91" s="226"/>
      <c r="I91" s="227"/>
      <c r="J91" s="228">
        <v>481351538.72914922</v>
      </c>
      <c r="K91" s="229"/>
      <c r="L91" s="215"/>
      <c r="M91" s="207"/>
      <c r="N91" s="14"/>
    </row>
    <row r="92" spans="2:15" ht="28.15" customHeight="1" thickBot="1" x14ac:dyDescent="0.4">
      <c r="B92" s="216"/>
      <c r="C92" s="217"/>
      <c r="D92" s="218"/>
      <c r="E92" s="219"/>
      <c r="F92" s="219"/>
      <c r="G92" s="219"/>
      <c r="H92" s="220"/>
      <c r="I92" s="221"/>
      <c r="J92" s="222"/>
      <c r="K92" s="168"/>
      <c r="L92" s="168"/>
      <c r="M92" s="168"/>
      <c r="N92" s="169"/>
    </row>
    <row r="93" spans="2:15" ht="27.75" customHeight="1" x14ac:dyDescent="0.35">
      <c r="B93" s="13"/>
      <c r="C93" s="15"/>
      <c r="D93" s="12"/>
      <c r="E93" s="13"/>
      <c r="F93" s="13"/>
      <c r="G93" s="13"/>
      <c r="H93" s="13"/>
      <c r="I93" s="13"/>
      <c r="J93" s="13"/>
      <c r="K93" s="13"/>
      <c r="L93" s="13"/>
      <c r="M93" s="13"/>
    </row>
    <row r="94" spans="2:15" x14ac:dyDescent="0.35">
      <c r="M94" s="13"/>
    </row>
    <row r="95" spans="2:15" ht="24" customHeight="1" x14ac:dyDescent="0.35">
      <c r="J95" s="162"/>
    </row>
    <row r="99" spans="10:10" x14ac:dyDescent="0.35">
      <c r="J99" s="223"/>
    </row>
  </sheetData>
  <sheetProtection algorithmName="SHA-512" hashValue="II12J4GOZo40iVg+NzDS47xYTrIMISXzUClzbOwOxybZZMVzhbSxbQAxnridTxQP/5atvDexn1hWtgUwBaPAnQ==" saltValue="9BqYBZ/i4P31phT9qO09IQ==" spinCount="100000" sheet="1" objects="1" scenarios="1"/>
  <protectedRanges>
    <protectedRange sqref="L9" name="Range2"/>
    <protectedRange sqref="D9:H9" name="MPPF_disapplication"/>
  </protectedRanges>
  <mergeCells count="131">
    <mergeCell ref="D5:F5"/>
    <mergeCell ref="D6:F6"/>
    <mergeCell ref="E8:F8"/>
    <mergeCell ref="G8:H8"/>
    <mergeCell ref="I8:J8"/>
    <mergeCell ref="L8:M8"/>
    <mergeCell ref="E9:F9"/>
    <mergeCell ref="G9:H9"/>
    <mergeCell ref="I9:J9"/>
    <mergeCell ref="L9:M9"/>
    <mergeCell ref="C12:C16"/>
    <mergeCell ref="F12:G12"/>
    <mergeCell ref="H12:I12"/>
    <mergeCell ref="J12:M12"/>
    <mergeCell ref="E13:F13"/>
    <mergeCell ref="G13:H13"/>
    <mergeCell ref="L13:M13"/>
    <mergeCell ref="E14:F14"/>
    <mergeCell ref="G14:H14"/>
    <mergeCell ref="J14:J16"/>
    <mergeCell ref="L14:M14"/>
    <mergeCell ref="E15:F15"/>
    <mergeCell ref="G15:H15"/>
    <mergeCell ref="L15:M15"/>
    <mergeCell ref="E16:F16"/>
    <mergeCell ref="G16:H16"/>
    <mergeCell ref="L16:M16"/>
    <mergeCell ref="C18:C25"/>
    <mergeCell ref="J18:J25"/>
    <mergeCell ref="K18:K25"/>
    <mergeCell ref="E27:F27"/>
    <mergeCell ref="G27:H27"/>
    <mergeCell ref="J27:J30"/>
    <mergeCell ref="L27:M27"/>
    <mergeCell ref="C28:C29"/>
    <mergeCell ref="K28:K29"/>
    <mergeCell ref="L33:L37"/>
    <mergeCell ref="M33:M37"/>
    <mergeCell ref="C42:E42"/>
    <mergeCell ref="L42:M42"/>
    <mergeCell ref="C43:E43"/>
    <mergeCell ref="C44:E44"/>
    <mergeCell ref="C32:C37"/>
    <mergeCell ref="J32:J37"/>
    <mergeCell ref="K32:K37"/>
    <mergeCell ref="F33:F37"/>
    <mergeCell ref="H33:H37"/>
    <mergeCell ref="I33:I37"/>
    <mergeCell ref="E48:F48"/>
    <mergeCell ref="H48:I48"/>
    <mergeCell ref="L48:M48"/>
    <mergeCell ref="E49:F49"/>
    <mergeCell ref="H49:I49"/>
    <mergeCell ref="L49:M49"/>
    <mergeCell ref="C45:M45"/>
    <mergeCell ref="E46:F46"/>
    <mergeCell ref="H46:I46"/>
    <mergeCell ref="L46:M46"/>
    <mergeCell ref="E47:F47"/>
    <mergeCell ref="H47:I47"/>
    <mergeCell ref="L47:M47"/>
    <mergeCell ref="C53:I53"/>
    <mergeCell ref="L53:M53"/>
    <mergeCell ref="C54:I54"/>
    <mergeCell ref="C55:I55"/>
    <mergeCell ref="L55:M55"/>
    <mergeCell ref="C56:I56"/>
    <mergeCell ref="C50:I50"/>
    <mergeCell ref="L50:M50"/>
    <mergeCell ref="C51:I51"/>
    <mergeCell ref="L51:M51"/>
    <mergeCell ref="C52:I52"/>
    <mergeCell ref="L52:M52"/>
    <mergeCell ref="C60:I60"/>
    <mergeCell ref="L60:M60"/>
    <mergeCell ref="C61:I61"/>
    <mergeCell ref="L61:M61"/>
    <mergeCell ref="C62:I62"/>
    <mergeCell ref="L62:M62"/>
    <mergeCell ref="C57:I57"/>
    <mergeCell ref="L57:M57"/>
    <mergeCell ref="C58:I58"/>
    <mergeCell ref="L58:M58"/>
    <mergeCell ref="C59:I59"/>
    <mergeCell ref="L59:M59"/>
    <mergeCell ref="C69:G69"/>
    <mergeCell ref="H69:I69"/>
    <mergeCell ref="J69:K69"/>
    <mergeCell ref="C70:I70"/>
    <mergeCell ref="J70:K70"/>
    <mergeCell ref="C71:I71"/>
    <mergeCell ref="J71:K71"/>
    <mergeCell ref="C64:I64"/>
    <mergeCell ref="L64:M64"/>
    <mergeCell ref="C66:I66"/>
    <mergeCell ref="L66:M66"/>
    <mergeCell ref="C67:I67"/>
    <mergeCell ref="L67:M67"/>
    <mergeCell ref="C76:D76"/>
    <mergeCell ref="E76:I76"/>
    <mergeCell ref="L76:M76"/>
    <mergeCell ref="C77:I77"/>
    <mergeCell ref="J77:K77"/>
    <mergeCell ref="L77:M77"/>
    <mergeCell ref="E72:F72"/>
    <mergeCell ref="G72:H72"/>
    <mergeCell ref="C73:K73"/>
    <mergeCell ref="C74:I74"/>
    <mergeCell ref="J74:K74"/>
    <mergeCell ref="L75:M75"/>
    <mergeCell ref="C82:I82"/>
    <mergeCell ref="J82:K82"/>
    <mergeCell ref="C84:I84"/>
    <mergeCell ref="J84:K84"/>
    <mergeCell ref="C85:I85"/>
    <mergeCell ref="J85:K85"/>
    <mergeCell ref="C79:I79"/>
    <mergeCell ref="J79:K79"/>
    <mergeCell ref="C80:I80"/>
    <mergeCell ref="J80:K80"/>
    <mergeCell ref="C81:I81"/>
    <mergeCell ref="J81:K81"/>
    <mergeCell ref="C91:I91"/>
    <mergeCell ref="J91:K91"/>
    <mergeCell ref="C86:I86"/>
    <mergeCell ref="J86:K86"/>
    <mergeCell ref="C87:I87"/>
    <mergeCell ref="J87:K87"/>
    <mergeCell ref="C88:I88"/>
    <mergeCell ref="C90:I90"/>
    <mergeCell ref="J90:K90"/>
  </mergeCells>
  <conditionalFormatting sqref="E72:K72 J74 C73:C74">
    <cfRule type="expression" dxfId="8" priority="8" stopIfTrue="1">
      <formula>$J$71="No"</formula>
    </cfRule>
  </conditionalFormatting>
  <conditionalFormatting sqref="C72:D72">
    <cfRule type="expression" dxfId="7" priority="7" stopIfTrue="1">
      <formula>$J$71="No"</formula>
    </cfRule>
  </conditionalFormatting>
  <conditionalFormatting sqref="E18">
    <cfRule type="expression" dxfId="6" priority="6" stopIfTrue="1">
      <formula>$D$18="N/A"</formula>
    </cfRule>
  </conditionalFormatting>
  <conditionalFormatting sqref="F19">
    <cfRule type="expression" dxfId="5" priority="5" stopIfTrue="1">
      <formula>$D$19="N/A"</formula>
    </cfRule>
  </conditionalFormatting>
  <conditionalFormatting sqref="E28">
    <cfRule type="expression" dxfId="4" priority="4" stopIfTrue="1">
      <formula>$D$28="N/A"</formula>
    </cfRule>
  </conditionalFormatting>
  <conditionalFormatting sqref="F29">
    <cfRule type="expression" dxfId="3" priority="3" stopIfTrue="1">
      <formula>$D$29="N/A"</formula>
    </cfRule>
  </conditionalFormatting>
  <conditionalFormatting sqref="J87:K87">
    <cfRule type="expression" dxfId="2" priority="2" stopIfTrue="1">
      <formula>$J$87&lt;0.8</formula>
    </cfRule>
  </conditionalFormatting>
  <conditionalFormatting sqref="J76">
    <cfRule type="expression" dxfId="1" priority="1" stopIfTrue="1">
      <formula>$J$76&lt;0</formula>
    </cfRule>
  </conditionalFormatting>
  <conditionalFormatting sqref="F32">
    <cfRule type="expression" dxfId="0" priority="9" stopIfTrue="1">
      <formula>#REF!="N/A"</formula>
    </cfRule>
  </conditionalFormatting>
  <dataValidations count="27">
    <dataValidation type="list" allowBlank="1" showInputMessage="1" showErrorMessage="1" errorTitle="Invalid entry" error="You must enter Yes or No." sqref="J46:J49">
      <formula1>"Yes, No"</formula1>
    </dataValidation>
    <dataValidation type="list" allowBlank="1" showInputMessage="1" showErrorMessage="1" errorTitle="Invalid entry" error="Please select a valid entry from the list." sqref="L46:M49">
      <formula1>"NFF,Tapered,Fixed"</formula1>
    </dataValidation>
    <dataValidation allowBlank="1" showInputMessage="1" showErrorMessage="1" errorTitle="Invalid amount entered" error="Please enter an amount up to £5,000." sqref="I9:J9"/>
    <dataValidation type="decimal" allowBlank="1" showInputMessage="1" showErrorMessage="1" error="Please enter a percentage between the MFG threshold entered in cell H72 and 100%." sqref="D72">
      <formula1>H69</formula1>
      <formula2>1</formula2>
    </dataValidation>
    <dataValidation type="decimal" operator="greaterThanOrEqual" allowBlank="1" showInputMessage="1" showErrorMessage="1" errorTitle="Error" error="This figure cannot be negative. Please enter a positive value." sqref="J79:K84">
      <formula1>0</formula1>
    </dataValidation>
    <dataValidation type="decimal" operator="greaterThan" allowBlank="1" showInputMessage="1" showErrorMessage="1" errorTitle="Invalid Amount" error="Please enter an amount greater than zero." sqref="L5:M5">
      <formula1>0</formula1>
    </dataValidation>
    <dataValidation type="decimal" allowBlank="1" showInputMessage="1" showErrorMessage="1" errorTitle="Error" error="This figure must be a positive amount no greater than £100,000. Please provide a valid lump sum" sqref="F44:I44">
      <formula1>0</formula1>
      <formula2>100000</formula2>
    </dataValidation>
    <dataValidation type="decimal" allowBlank="1" showInputMessage="1" showErrorMessage="1" errorTitle="Error" error="This figure must be a postive amount no greater than £175,000. Please provide a valid lump sum." sqref="F43:G43">
      <formula1>0</formula1>
      <formula2>175000</formula2>
    </dataValidation>
    <dataValidation type="decimal" operator="lessThanOrEqual" allowBlank="1" showInputMessage="1" showErrorMessage="1" errorTitle="Error" error="The maximum pupil number average year group threshold is 69.2 pupils for middle schools." sqref="G48:I48">
      <formula1>69.2</formula1>
    </dataValidation>
    <dataValidation type="decimal" operator="greaterThanOrEqual" allowBlank="1" showInputMessage="1" showErrorMessage="1" errorTitle="Error" error="This figure cannot be negative. Please enter a positive unit value." sqref="E28 E30:F30 E27:F27 E18:F25 F29 F32:F36">
      <formula1>0</formula1>
    </dataValidation>
    <dataValidation operator="greaterThanOrEqual" allowBlank="1" showInputMessage="1" showErrorMessage="1" error="This figure cannot be negative. Please enter a positive unit value." sqref="E31:F31"/>
    <dataValidation allowBlank="1" showInputMessage="1" sqref="D27 D32"/>
    <dataValidation type="decimal" allowBlank="1" showInputMessage="1" showErrorMessage="1" errorTitle="Error" error="Please enter a percentage between 0% and 100%." sqref="L57:L62 M57:M61 L43:M44 L51:M53 M33:M36 L14:M16 L18:M25 L27:M28 M29 L30:M30 L32:M32">
      <formula1>0</formula1>
      <formula2>1</formula2>
    </dataValidation>
    <dataValidation type="decimal" operator="lessThanOrEqual" allowBlank="1" showInputMessage="1" showErrorMessage="1" errorTitle="Error" error="The maximum pupil number average year group threshold is 62.5 pupils for all-through schools." sqref="G49:I49">
      <formula1>62.5</formula1>
    </dataValidation>
    <dataValidation type="decimal" operator="lessThanOrEqual" allowBlank="1" showInputMessage="1" showErrorMessage="1" errorTitle="Error" error="The maximum pupil number average year group threshold is 120 pupils for secondary schools." sqref="G47:I47">
      <formula1>120</formula1>
    </dataValidation>
    <dataValidation type="decimal" operator="greaterThanOrEqual" allowBlank="1" showInputMessage="1" showErrorMessage="1" errorTitle="Error" error="The minimum average distance to the pupils’ second nearest school is 3 miles for secondary schools." sqref="D47">
      <formula1>3</formula1>
    </dataValidation>
    <dataValidation allowBlank="1" showInputMessage="1" showErrorMessage="1" error="Please enter a percentage between 0% and 100%." sqref="L56:M56"/>
    <dataValidation type="decimal" operator="lessThanOrEqual" allowBlank="1" showInputMessage="1" showErrorMessage="1" errorTitle="Error" error="The maximum pupil number average year group threshold is 21.4 pupils for primary schools." sqref="G46:I46">
      <formula1>21.4</formula1>
    </dataValidation>
    <dataValidation type="decimal" operator="greaterThanOrEqual" allowBlank="1" showInputMessage="1" showErrorMessage="1" errorTitle="Error" error="The minimum average distance to the pupils’ second nearest school is 2 miles for primary schools." sqref="D46">
      <formula1>2</formula1>
    </dataValidation>
    <dataValidation type="decimal" operator="greaterThanOrEqual" allowBlank="1" showInputMessage="1" showErrorMessage="1" errorTitle="Error" error="The minimum average distance to the pupils’ second nearest school is 2 miles for middle-deemed schools." sqref="D48:D49">
      <formula1>2</formula1>
    </dataValidation>
    <dataValidation type="decimal" operator="greaterThanOrEqual" allowBlank="1" showInputMessage="1" showErrorMessage="1" errorTitle="Error" error="The minimum secondary APWU is £3,000." sqref="E15:F16">
      <formula1>3000</formula1>
    </dataValidation>
    <dataValidation type="decimal" operator="greaterThanOrEqual" allowBlank="1" showInputMessage="1" showErrorMessage="1" errorTitle="Error" error="The minimum Primary AWPU is £2,000." sqref="E14:F14">
      <formula1>2000</formula1>
    </dataValidation>
    <dataValidation type="decimal" allowBlank="1" showInputMessage="1" showErrorMessage="1" error="Please enter a percentage between 0% and 100%." sqref="G72:H72 H43:I43 L50">
      <formula1>0</formula1>
      <formula2>1</formula2>
    </dataValidation>
    <dataValidation type="decimal" allowBlank="1" showInputMessage="1" showErrorMessage="1" error="Please enter a figure between 0 and 1" sqref="L29">
      <formula1>0</formula1>
      <formula2>1</formula2>
    </dataValidation>
    <dataValidation type="list" allowBlank="1" showInputMessage="1" showErrorMessage="1" sqref="E12 J71:K71">
      <formula1>"Yes, No"</formula1>
    </dataValidation>
    <dataValidation type="list" allowBlank="1" showInputMessage="1" showErrorMessage="1" sqref="D29">
      <formula1>"EAL 1 Secondary,EAL 2 Secondary,EAL 3 Secondary, N/A"</formula1>
    </dataValidation>
    <dataValidation type="list" allowBlank="1" showInputMessage="1" showErrorMessage="1" sqref="D28">
      <formula1>"EAL 1 Primary,EAL 2 Primary,EAL 3 Primary, N/A"</formula1>
    </dataValidation>
  </dataValidations>
  <pageMargins left="0.25" right="0.25" top="0.75" bottom="0.75" header="0.3" footer="0.3"/>
  <pageSetup paperSize="9" scale="4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23</vt:i4>
      </vt:variant>
    </vt:vector>
  </HeadingPairs>
  <TitlesOfParts>
    <vt:vector size="24" baseType="lpstr">
      <vt:lpstr>Pro-forma</vt:lpstr>
      <vt:lpstr>Capping_Scaling_YesNo</vt:lpstr>
      <vt:lpstr>EAL_Pri_Option</vt:lpstr>
      <vt:lpstr>EAL_Sec_Option</vt:lpstr>
      <vt:lpstr>LCHI_Sec</vt:lpstr>
      <vt:lpstr>min_pupil_rate_KS3</vt:lpstr>
      <vt:lpstr>min_pupil_rate_KS4</vt:lpstr>
      <vt:lpstr>Notional_SEN_AWPU_KS3</vt:lpstr>
      <vt:lpstr>Notional_SEN_FSM_Pri</vt:lpstr>
      <vt:lpstr>Notional_SEN_FSM_Sec</vt:lpstr>
      <vt:lpstr>Notional_SEN_IDACI_B1_Pri</vt:lpstr>
      <vt:lpstr>Notional_SEN_IDACI_B1_Sec</vt:lpstr>
      <vt:lpstr>Notional_SEN_IDACI_B2_Pri</vt:lpstr>
      <vt:lpstr>Notional_SEN_IDACI_B2_Sec</vt:lpstr>
      <vt:lpstr>Notional_SEN_IDACI_B3_Pri</vt:lpstr>
      <vt:lpstr>Notional_SEN_IDACI_B3_Sec</vt:lpstr>
      <vt:lpstr>Notional_SEN_IDACI_B4_Pri</vt:lpstr>
      <vt:lpstr>Notional_SEN_IDACI_B4_Sec</vt:lpstr>
      <vt:lpstr>Notional_SEN_IDACI_B5_Pri</vt:lpstr>
      <vt:lpstr>Notional_SEN_IDACI_B5_Sec</vt:lpstr>
      <vt:lpstr>Notional_SEN_Lump_sum_Pri</vt:lpstr>
      <vt:lpstr>Notional_SEN_Lump_sum_Sec</vt:lpstr>
      <vt:lpstr>'Pro-forma'!Print_Area</vt:lpstr>
      <vt:lpstr>Scaling_Factor</vt:lpstr>
    </vt:vector>
  </TitlesOfParts>
  <Company>CBMDC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2022-01-04T13:42:41Z</cp:lastPrinted>
  <dcterms:created xsi:type="dcterms:W3CDTF">2022-01-04T13:33:51Z</dcterms:created>
  <dcterms:modified xsi:type="dcterms:W3CDTF">2022-04-05T08:35:00Z</dcterms:modified>
</cp:coreProperties>
</file>