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1565"/>
  </bookViews>
  <sheets>
    <sheet name="Sheet1" sheetId="1" r:id="rId1"/>
    <sheet name="Sheet2" sheetId="2" r:id="rId2"/>
    <sheet name="Sheet3" sheetId="3" r:id="rId3"/>
  </sheets>
  <externalReferences>
    <externalReference r:id="rId4"/>
  </externalReferences>
  <definedNames>
    <definedName name="Adjustments_To_PY_SBS">'[1]Local Factors'!$AA$5</definedName>
    <definedName name="Capping_Scaling_YesNo">Sheet1!$J$76</definedName>
    <definedName name="Ceiling">Sheet1!$D$78</definedName>
    <definedName name="EAL_Pri_Option">Sheet1!$D$32</definedName>
    <definedName name="EAL_Sec_Option">Sheet1!$D$33</definedName>
    <definedName name="Exc_Cir1_Total">'[1]New ISB'!$AN$5</definedName>
    <definedName name="Exc_Cir2_Total">'[1]New ISB'!$AO$5</definedName>
    <definedName name="Exc_Cir3_Total">'[1]New ISB'!$AP$5</definedName>
    <definedName name="Exc_Cir4_Total">'[1]New ISB'!$AQ$5</definedName>
    <definedName name="Exc_Cir5_Total">'[1]New ISB'!$AR$5</definedName>
    <definedName name="Exc_Cir6_Total">'[1]New ISB'!$AS$5</definedName>
    <definedName name="Exc_Cir7_Total">'[1]New ISB'!$AT$5</definedName>
    <definedName name="Fringe_Total">'[1]New ISB'!$AJ$5</definedName>
    <definedName name="Funding_Floor_Adjustment">'[1]New ISB'!$BJ$5</definedName>
    <definedName name="LCHI_Sec">Sheet1!$F$37</definedName>
    <definedName name="Lump_Sum_total">'[1]New ISB'!$AH$5</definedName>
    <definedName name="MFG_Rate">Sheet1!$H$75</definedName>
    <definedName name="MFG_Total">'[1]New ISB'!$BV$5</definedName>
    <definedName name="mppf_pri">'[1]New ISB'!$BC$5</definedName>
    <definedName name="mppf_sec">'[1]New ISB'!$BD$5</definedName>
    <definedName name="Notional_SEN_Lump_sum_Pri">Sheet1!$L$46</definedName>
    <definedName name="Notional_SEN_Lump_sum_Sec">Sheet1!$M$46</definedName>
    <definedName name="PFI_Total">'[1]New ISB'!$AM$5</definedName>
    <definedName name="_xlnm.Print_Area" localSheetId="0">Sheet1!$A$1:$N$98</definedName>
    <definedName name="Rates_Total">'[1]New ISB'!$AL$5</definedName>
    <definedName name="Scaling_Factor">Sheet1!$G$78</definedName>
    <definedName name="Sparsity_Total">'[1]New ISB'!$AI$5</definedName>
    <definedName name="Split_Sites_Total">'[1]New ISB'!$AK$5</definedName>
    <definedName name="Total_Notional_SEN">'[1]New ISB'!$AX$5</definedName>
    <definedName name="Total_Primary_funding">'[1]New ISB'!$BL$5</definedName>
    <definedName name="Total_Secondary_Funding">'[1]New ISB'!$BM$5</definedName>
  </definedNames>
  <calcPr calcId="145621"/>
</workbook>
</file>

<file path=xl/comments1.xml><?xml version="1.0" encoding="utf-8"?>
<comments xmlns="http://schemas.openxmlformats.org/spreadsheetml/2006/main">
  <authors>
    <author>BAXTER, William</author>
  </authors>
  <commentList>
    <comment ref="J6" authorId="0">
      <text>
        <r>
          <rPr>
            <sz val="9"/>
            <color indexed="81"/>
            <rFont val="Tahoma"/>
            <family val="2"/>
          </rPr>
          <t>If 100% of the schools block has not been allocated either directly to schools or to the growth fund can you please indicate how the remainder has been distributed, and include any relevant school forum minutes or disapplications.
Details should be entered in row 51 of the Commentary worksheet.</t>
        </r>
      </text>
    </comment>
    <comment ref="E10" authorId="0">
      <text>
        <r>
          <rPr>
            <sz val="9"/>
            <color indexed="81"/>
            <rFont val="Tahoma"/>
            <family val="2"/>
          </rPr>
          <t>Please note that if you wish to exclude mobility funding from the minimum per pupil level of funding a disapplication request will be needed.</t>
        </r>
      </text>
    </comment>
    <comment ref="C77" authorId="0">
      <text>
        <r>
          <rPr>
            <sz val="9"/>
            <color indexed="81"/>
            <rFont val="Tahoma"/>
            <family val="2"/>
          </rPr>
          <t>Selecting Yes ensures schools will retain the maximum of the capping factor set in cell D76 or 20% of their gain.
The cap is applied using the 2018 to 2019 MFG baselines so will not exactly mirror the NFF calculation.</t>
        </r>
      </text>
    </comment>
    <comment ref="C90" authorId="0">
      <text>
        <r>
          <rPr>
            <sz val="8"/>
            <color indexed="81"/>
            <rFont val="Tahoma"/>
            <family val="2"/>
          </rPr>
          <t xml:space="preserve">The figure in cell J87 includes the total of any adjustments to the 2018 to 2019 budget share entered in column AA of the Local Factors sheet.  </t>
        </r>
      </text>
    </comment>
    <comment ref="C96" authorId="0">
      <text>
        <r>
          <rPr>
            <sz val="8"/>
            <color indexed="81"/>
            <rFont val="Tahoma"/>
            <family val="2"/>
          </rPr>
          <t>Where the Total funding for the Schools Block formula in cell J88 includes funding from sources outside of the Schools Block allocation please enter Yes in cell J93.  You should then enter details of the additional funding on the Commentary sheet in cell C38.
.</t>
        </r>
      </text>
    </comment>
  </commentList>
</comments>
</file>

<file path=xl/sharedStrings.xml><?xml version="1.0" encoding="utf-8"?>
<sst xmlns="http://schemas.openxmlformats.org/spreadsheetml/2006/main" count="166" uniqueCount="126">
  <si>
    <t>Local Authority Funding Reform Proforma</t>
  </si>
  <si>
    <t>LA Name:</t>
  </si>
  <si>
    <t>Total DSG schools block allocation</t>
  </si>
  <si>
    <t>LA Number:</t>
  </si>
  <si>
    <t>Total Funding For Schools Block Formula as a percentage of DSG schools block allocation</t>
  </si>
  <si>
    <t>Total funding allocated to schools as a percentage of DSG schools block allocation</t>
  </si>
  <si>
    <t>Total funding allocated to growth and falling rolls as a percentage of DSG schools block allocation</t>
  </si>
  <si>
    <t>Premises costs to exclude from allocation when calculating the minimum funding level</t>
  </si>
  <si>
    <t>Mobility</t>
  </si>
  <si>
    <t>Rates</t>
  </si>
  <si>
    <t>PFI</t>
  </si>
  <si>
    <t>Split Sites</t>
  </si>
  <si>
    <t>Yes</t>
  </si>
  <si>
    <t>Primary minimum per pupil funding level</t>
  </si>
  <si>
    <t>Secondary (KS3 only) minimum per pupil funding level</t>
  </si>
  <si>
    <t>Secondary (KS4 only) minimum per pupil funding level</t>
  </si>
  <si>
    <t>Secondary (KS3 and KS4) minimum per pupil funding level</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</si>
  <si>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</si>
  <si>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</si>
  <si>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</si>
  <si>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</si>
  <si>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</si>
  <si>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</si>
  <si>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</si>
  <si>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</si>
  <si>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</si>
  <si>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</si>
  <si>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</si>
  <si>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</si>
  <si>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</si>
  <si>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</si>
  <si>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</si>
  <si>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</si>
  <si>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</si>
  <si>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</si>
  <si>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</si>
  <si>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</si>
  <si>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</si>
  <si>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</si>
  <si>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</si>
  <si>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</si>
  <si>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</si>
  <si>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</si>
  <si>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</si>
  <si>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</si>
  <si>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</si>
  <si>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Looked After Children (LAC)</t>
  </si>
  <si>
    <t>LAC X March 17</t>
  </si>
  <si>
    <t>4) English as an Additional Language (EAL)</t>
  </si>
  <si>
    <t>EAL 3 Primary</t>
  </si>
  <si>
    <t>EAL 3 Secondary</t>
  </si>
  <si>
    <t>5) Mobility</t>
  </si>
  <si>
    <t>Pupils starting school outside of normal entry dates</t>
  </si>
  <si>
    <t>Weighting</t>
  </si>
  <si>
    <t>Amount per pupil (primary or secondary respectively)</t>
  </si>
  <si>
    <t>Percentage of eligible pupils</t>
  </si>
  <si>
    <t>Eligible proportion of primary and secondary NOR respectively</t>
  </si>
  <si>
    <t>6) Prior attainment</t>
  </si>
  <si>
    <t>Primary Low Attainment</t>
  </si>
  <si>
    <t>Secondary low attainment (year 7)</t>
  </si>
  <si>
    <t>Secondary low attainment (year 8)</t>
  </si>
  <si>
    <t>Secondary low attainment (year 9)</t>
  </si>
  <si>
    <t>Secondary low attainment (years 10 to 11)</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</si>
  <si>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</si>
  <si>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</si>
  <si>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</si>
  <si>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</si>
  <si>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</si>
  <si>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</si>
  <si>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</si>
  <si>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</si>
  <si>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</si>
  <si>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or the NFF weighting for any of the phases. </t>
  </si>
  <si>
    <t>Primary distance threshold  (miles)</t>
  </si>
  <si>
    <t>Primary pupil number average year group threshold</t>
  </si>
  <si>
    <t>Fixed, tapered or NFF sparsity primary lump sum?</t>
  </si>
  <si>
    <t>Fixed</t>
  </si>
  <si>
    <t xml:space="preserve">Secondary  distance threshold (miles) </t>
  </si>
  <si>
    <t>Secondary pupil number average year group threshold</t>
  </si>
  <si>
    <t>Fixed, tapered or NFF sparsity secondary lump sum?</t>
  </si>
  <si>
    <t>Middle schools distance threshold (miles)</t>
  </si>
  <si>
    <t>Middle school pupil number average year group threshold</t>
  </si>
  <si>
    <t>Fixed, tapered or NFF sparsity middle school lump sum?</t>
  </si>
  <si>
    <t>All-through  schools distance threshold (miles)</t>
  </si>
  <si>
    <t>All-through pupil number average year group threshold</t>
  </si>
  <si>
    <t>Fixed, tapered or NFF sparsity all-through lump sum?</t>
  </si>
  <si>
    <t>9) Fringe Payments</t>
  </si>
  <si>
    <t>10) Split Sites</t>
  </si>
  <si>
    <t>11) Rates</t>
  </si>
  <si>
    <t>12) PFI funding</t>
  </si>
  <si>
    <t>13 ) Exceptional circumstances (can only be used with prior agreement of ESFA)</t>
  </si>
  <si>
    <t>Circumstance</t>
  </si>
  <si>
    <t xml:space="preserve">Total Funding for Schools Block Formula (excluding minimum per pupil funding level, funding floor protection and MFG Funding Total) </t>
  </si>
  <si>
    <t>14) Additional funding to meet minimum per pupil funding level</t>
  </si>
  <si>
    <t xml:space="preserve">Total Funding for Schools Block Formula (excluding funding floor protection and MFG Funding Total) </t>
  </si>
  <si>
    <t>15) Funding floor protection (select Yes if applying this protection)</t>
  </si>
  <si>
    <t>Total Funding for Schools Block Formula (excluding MFG Funding Total)</t>
  </si>
  <si>
    <t>16) Minimum Funding Guarantee</t>
  </si>
  <si>
    <t>Apply capping and scaling factors? (gains may be capped above a specific ceiling and/or scaled)</t>
  </si>
  <si>
    <t>Apply alternative gains cap for schools gaining more than 15%?</t>
  </si>
  <si>
    <t>Capping Factor (%)</t>
  </si>
  <si>
    <t>Scaling Factor (%)</t>
  </si>
  <si>
    <t>Total deduction if capping and scaling factors are applied</t>
  </si>
  <si>
    <t>Proportion of Total funding(%)</t>
  </si>
  <si>
    <t>MFG  Net Total Funding (MFG + deduction from capping and scaling)</t>
  </si>
  <si>
    <t>Total Funding for Schools Block Formula</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</si>
  <si>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</si>
  <si>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</si>
  <si>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</si>
  <si>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</si>
  <si>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 (including growth and falling rolls funding)</t>
  </si>
  <si>
    <t>% Distributed through Basic Entitlement</t>
  </si>
  <si>
    <t>% Pupil Led Funding</t>
  </si>
  <si>
    <t>Primary: Secondary Ratio</t>
  </si>
  <si>
    <t>Bradford</t>
  </si>
  <si>
    <t>Additional lump sum for schools amalgamated during FY18-19</t>
  </si>
  <si>
    <t>Additional sparsity lump sum for small schools</t>
  </si>
  <si>
    <t>Exceptional Circumstance3</t>
  </si>
  <si>
    <t>Exceptional Circumstance4</t>
  </si>
  <si>
    <t>Exceptional Circumstance5</t>
  </si>
  <si>
    <t>Exceptional Circumstance6</t>
  </si>
  <si>
    <t>Exceptional Circumstance7</t>
  </si>
  <si>
    <t/>
  </si>
  <si>
    <t>Other Adjustment to 18-19 Budget Shares</t>
  </si>
  <si>
    <t>1 :</t>
  </si>
  <si>
    <t>Total funding for schools block formula contains funding from outside of the 2019-20 Schools Block allocation?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</si>
</sst>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quot;£&quot;#,##0.00"/>
    <numFmt numFmtId="165" formatCode="_(&quot;£&quot;* #,##0.00_);_(&quot;£&quot;* \(#,##0.00\);_(&quot;£&quot;* &quot;-&quot;??_);_(@_)"/>
    <numFmt numFmtId="166" formatCode="_(* #,##0.00_);_(* \(#,##0.00\);_(* &quot;-&quot;??_);_(@_)"/>
    <numFmt numFmtId="167" formatCode="&quot;£&quot;#,##0"/>
    <numFmt numFmtId="168" formatCode="&quot;£&quot;#,##0.00_);[Red]\(&quot;£&quot;#,##0.00\)"/>
    <numFmt numFmtId="169" formatCode="&quot;£&quot;#,##0_);[Red]\(&quot;£&quot;#,##0\)"/>
    <numFmt numFmtId="170" formatCode="0.0"/>
    <numFmt numFmtId="171" formatCode="#,##0_ ;\-#,##0\ "/>
    <numFmt numFmtId="172" formatCode="0.0%"/>
    <numFmt numFmtId="173" formatCode="#,##0.00_ ;\-#,##0.00\ "/>
    <numFmt numFmtId="174" formatCode="0.000000000000000000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b/>
      <sz val="11"/>
      <color rgb="FFFF0000"/>
      <name val="Calibri"/>
      <family val="2"/>
      <scheme val="minor"/>
    </font>
    <font>
      <sz val="11"/>
      <color theme="4" tint="-0.24994659260841701"/>
      <name val="Calibri"/>
      <family val="2"/>
      <scheme val="minor"/>
    </font>
    <font>
      <b/>
      <sz val="11"/>
      <color indexed="8"/>
      <name val="Calibri"/>
      <family val="2"/>
      <scheme val="minor"/>
    </font>
    <font>
      <sz val="9"/>
      <color indexed="81"/>
      <name val="Tahoma"/>
      <family val="2"/>
    </font>
    <font>
      <sz val="8"/>
      <color indexed="81"/>
      <name val="Tahoma"/>
      <family val="2"/>
    </font>
  </fonts>
  <fills count="11">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CCCCFF"/>
        <bgColor theme="1" tint="0.34998626667073579"/>
      </patternFill>
    </fill>
    <fill>
      <patternFill patternType="darkGray">
        <fgColor theme="0"/>
        <bgColor theme="0"/>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cellStyleXfs>
  <cellXfs count="417">
    <xf numFmtId="0" fontId="0" fillId="0" borderId="0" xfId="0"/>
    <xf numFmtId="0" fontId="5" fillId="2" borderId="0" xfId="0" applyFont="1" applyFill="1" applyProtection="1"/>
    <xf numFmtId="0" fontId="5" fillId="2" borderId="0" xfId="0" applyFont="1" applyFill="1" applyAlignment="1" applyProtection="1">
      <alignment horizontal="left"/>
    </xf>
    <xf numFmtId="0" fontId="5" fillId="2" borderId="0" xfId="0" applyFont="1" applyFill="1" applyAlignment="1" applyProtection="1">
      <alignment horizontal="center"/>
    </xf>
    <xf numFmtId="0" fontId="4" fillId="2" borderId="0" xfId="0" applyFont="1" applyFill="1" applyProtection="1"/>
    <xf numFmtId="0" fontId="5" fillId="2" borderId="1" xfId="0" applyFont="1" applyFill="1" applyBorder="1" applyProtection="1"/>
    <xf numFmtId="0" fontId="5" fillId="2" borderId="2" xfId="0" applyFont="1" applyFill="1" applyBorder="1" applyAlignment="1" applyProtection="1">
      <alignment horizontal="left"/>
    </xf>
    <xf numFmtId="0" fontId="5" fillId="2" borderId="2" xfId="0" applyFont="1" applyFill="1" applyBorder="1" applyAlignment="1" applyProtection="1">
      <alignment horizontal="center"/>
    </xf>
    <xf numFmtId="0" fontId="5" fillId="2" borderId="2" xfId="0" applyFont="1" applyFill="1" applyBorder="1" applyProtection="1"/>
    <xf numFmtId="0" fontId="5" fillId="2" borderId="3" xfId="0" applyFont="1" applyFill="1" applyBorder="1" applyProtection="1"/>
    <xf numFmtId="0" fontId="5" fillId="2" borderId="4" xfId="0" applyFont="1" applyFill="1" applyBorder="1" applyProtection="1"/>
    <xf numFmtId="0" fontId="3" fillId="2" borderId="0" xfId="0" applyFont="1" applyFill="1" applyBorder="1" applyAlignment="1" applyProtection="1">
      <alignment vertical="center"/>
    </xf>
    <xf numFmtId="0" fontId="5" fillId="2" borderId="0" xfId="0" applyFont="1" applyFill="1" applyBorder="1" applyAlignment="1" applyProtection="1">
      <alignment horizontal="center"/>
    </xf>
    <xf numFmtId="0" fontId="5" fillId="2" borderId="0" xfId="0" applyFont="1" applyFill="1" applyBorder="1" applyProtection="1"/>
    <xf numFmtId="0" fontId="5" fillId="2" borderId="5" xfId="0" applyFont="1" applyFill="1" applyBorder="1" applyProtection="1"/>
    <xf numFmtId="0" fontId="5" fillId="2" borderId="0" xfId="0" applyFont="1" applyFill="1" applyBorder="1" applyAlignment="1" applyProtection="1">
      <alignment horizontal="left"/>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6" fillId="2" borderId="6" xfId="0" applyFont="1" applyFill="1" applyBorder="1" applyAlignment="1" applyProtection="1">
      <alignment vertical="center"/>
    </xf>
    <xf numFmtId="0" fontId="6" fillId="2" borderId="8" xfId="0" applyFont="1" applyFill="1" applyBorder="1" applyAlignment="1" applyProtection="1">
      <alignment vertical="center"/>
    </xf>
    <xf numFmtId="164" fontId="5" fillId="4" borderId="7" xfId="0" applyNumberFormat="1" applyFont="1" applyFill="1" applyBorder="1" applyAlignment="1" applyProtection="1">
      <alignment horizontal="center" vertical="center" wrapText="1"/>
    </xf>
    <xf numFmtId="164" fontId="5" fillId="4" borderId="8"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10" fontId="5" fillId="3" borderId="1" xfId="4" applyNumberFormat="1" applyFont="1" applyFill="1" applyBorder="1" applyAlignment="1" applyProtection="1">
      <alignment horizontal="center" vertical="center"/>
    </xf>
    <xf numFmtId="10" fontId="5" fillId="3" borderId="3" xfId="4"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10" fontId="5" fillId="3" borderId="9" xfId="4" applyNumberFormat="1" applyFont="1" applyFill="1" applyBorder="1" applyAlignment="1" applyProtection="1">
      <alignment horizontal="center" vertical="center"/>
    </xf>
    <xf numFmtId="10" fontId="5" fillId="3" borderId="10" xfId="4" applyNumberFormat="1"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164" fontId="5" fillId="4" borderId="6" xfId="0" applyNumberFormat="1" applyFont="1" applyFill="1" applyBorder="1" applyAlignment="1" applyProtection="1">
      <alignment horizontal="center" vertical="center" wrapText="1"/>
    </xf>
    <xf numFmtId="164" fontId="5" fillId="4" borderId="6" xfId="0" applyNumberFormat="1" applyFont="1" applyFill="1" applyBorder="1" applyAlignment="1" applyProtection="1">
      <alignment horizontal="center" vertical="center" wrapText="1"/>
    </xf>
    <xf numFmtId="0" fontId="6" fillId="2" borderId="0" xfId="4" applyFont="1" applyFill="1" applyBorder="1" applyAlignment="1" applyProtection="1">
      <alignment horizontal="left" vertical="center"/>
    </xf>
    <xf numFmtId="0" fontId="6" fillId="2" borderId="0" xfId="4" applyFont="1" applyFill="1" applyBorder="1" applyAlignment="1" applyProtection="1">
      <alignment horizontal="center" vertical="center"/>
    </xf>
    <xf numFmtId="0" fontId="8" fillId="2" borderId="0" xfId="4" applyFont="1" applyFill="1" applyBorder="1" applyAlignment="1" applyProtection="1">
      <alignment horizontal="left"/>
    </xf>
    <xf numFmtId="0" fontId="9" fillId="2" borderId="0" xfId="4" applyFont="1" applyFill="1" applyBorder="1" applyAlignment="1" applyProtection="1">
      <alignment horizontal="center"/>
    </xf>
    <xf numFmtId="0" fontId="1" fillId="2" borderId="0" xfId="0" applyFont="1" applyFill="1" applyBorder="1" applyProtection="1"/>
    <xf numFmtId="0" fontId="9" fillId="2" borderId="0" xfId="4" applyFont="1" applyFill="1" applyBorder="1" applyAlignment="1" applyProtection="1"/>
    <xf numFmtId="3" fontId="3" fillId="2" borderId="0" xfId="0" applyNumberFormat="1" applyFont="1" applyFill="1" applyBorder="1" applyAlignment="1" applyProtection="1">
      <alignment vertical="center"/>
    </xf>
    <xf numFmtId="0" fontId="4" fillId="2" borderId="0" xfId="0" applyFont="1" applyFill="1" applyBorder="1" applyProtection="1"/>
    <xf numFmtId="0" fontId="5" fillId="2" borderId="11" xfId="4" applyFont="1" applyFill="1" applyBorder="1" applyAlignment="1" applyProtection="1">
      <alignment horizontal="left" vertical="center" wrapText="1"/>
    </xf>
    <xf numFmtId="0" fontId="5" fillId="2" borderId="7" xfId="4" applyFont="1" applyFill="1" applyBorder="1" applyAlignment="1" applyProtection="1">
      <alignment horizontal="center" vertical="center"/>
    </xf>
    <xf numFmtId="0" fontId="1" fillId="4" borderId="12" xfId="0" applyFont="1" applyFill="1" applyBorder="1" applyAlignment="1" applyProtection="1">
      <alignment horizontal="center" vertical="center"/>
      <protection locked="0"/>
    </xf>
    <xf numFmtId="0" fontId="6" fillId="2" borderId="6" xfId="4" applyFont="1" applyFill="1" applyBorder="1" applyAlignment="1" applyProtection="1">
      <alignment horizontal="center" vertical="center"/>
    </xf>
    <xf numFmtId="0" fontId="6" fillId="2" borderId="8" xfId="4" applyFont="1" applyFill="1" applyBorder="1" applyAlignment="1" applyProtection="1">
      <alignment horizontal="center" vertical="center"/>
    </xf>
    <xf numFmtId="4" fontId="5" fillId="3" borderId="6" xfId="4" applyNumberFormat="1" applyFont="1" applyFill="1" applyBorder="1" applyAlignment="1" applyProtection="1">
      <alignment horizontal="center" vertical="center"/>
    </xf>
    <xf numFmtId="4" fontId="5" fillId="3" borderId="8" xfId="4"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2" borderId="15" xfId="4" applyFont="1" applyFill="1" applyBorder="1" applyAlignment="1" applyProtection="1">
      <alignment horizontal="left" vertical="center" wrapText="1"/>
    </xf>
    <xf numFmtId="0" fontId="6" fillId="2" borderId="0" xfId="4"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6" fillId="2" borderId="3" xfId="4" applyFont="1" applyFill="1" applyBorder="1" applyAlignment="1" applyProtection="1">
      <alignment horizontal="center" vertical="center" wrapText="1"/>
    </xf>
    <xf numFmtId="0" fontId="6" fillId="2" borderId="4" xfId="4" applyFont="1" applyFill="1" applyBorder="1" applyAlignment="1" applyProtection="1">
      <alignment horizontal="center" vertical="center"/>
    </xf>
    <xf numFmtId="0" fontId="6" fillId="2" borderId="5" xfId="4" applyFont="1" applyFill="1" applyBorder="1" applyAlignment="1" applyProtection="1">
      <alignment horizontal="center" vertical="center"/>
    </xf>
    <xf numFmtId="0" fontId="6" fillId="2" borderId="13" xfId="4" applyFont="1" applyFill="1" applyBorder="1" applyAlignment="1" applyProtection="1">
      <alignment horizontal="center" vertical="center" wrapText="1"/>
    </xf>
    <xf numFmtId="0" fontId="6" fillId="2" borderId="15" xfId="4" applyFont="1" applyFill="1" applyBorder="1" applyAlignment="1" applyProtection="1">
      <alignment horizontal="center" vertical="center" wrapText="1"/>
    </xf>
    <xf numFmtId="0" fontId="5" fillId="2" borderId="16" xfId="4" applyFont="1" applyFill="1" applyBorder="1" applyAlignment="1" applyProtection="1">
      <alignment horizontal="left" vertical="center" wrapText="1"/>
    </xf>
    <xf numFmtId="164" fontId="5" fillId="4" borderId="17" xfId="2" applyNumberFormat="1" applyFont="1" applyFill="1" applyBorder="1" applyAlignment="1" applyProtection="1">
      <alignment horizontal="center" vertical="center"/>
      <protection locked="0"/>
    </xf>
    <xf numFmtId="164" fontId="5" fillId="4" borderId="18" xfId="2" applyNumberFormat="1" applyFont="1" applyFill="1" applyBorder="1" applyAlignment="1" applyProtection="1">
      <alignment horizontal="center" vertical="center"/>
      <protection locked="0"/>
    </xf>
    <xf numFmtId="4" fontId="5" fillId="3" borderId="19" xfId="1" applyNumberFormat="1" applyFont="1" applyFill="1" applyBorder="1" applyAlignment="1" applyProtection="1">
      <alignment horizontal="center" vertical="center"/>
    </xf>
    <xf numFmtId="4" fontId="5" fillId="3" borderId="20" xfId="1" applyNumberFormat="1" applyFont="1" applyFill="1" applyBorder="1" applyAlignment="1" applyProtection="1">
      <alignment horizontal="center" vertical="center"/>
    </xf>
    <xf numFmtId="167" fontId="5" fillId="3" borderId="21" xfId="4" applyNumberFormat="1" applyFont="1" applyFill="1" applyBorder="1" applyAlignment="1" applyProtection="1">
      <alignment horizontal="center" vertical="center" wrapText="1"/>
    </xf>
    <xf numFmtId="167" fontId="6" fillId="3" borderId="0" xfId="4" applyNumberFormat="1" applyFont="1" applyFill="1" applyBorder="1" applyAlignment="1" applyProtection="1">
      <alignment horizontal="center" vertical="center" wrapText="1"/>
    </xf>
    <xf numFmtId="10" fontId="5" fillId="3" borderId="21" xfId="3" applyNumberFormat="1" applyFont="1" applyFill="1" applyBorder="1" applyAlignment="1" applyProtection="1">
      <alignment horizontal="center" vertical="center"/>
    </xf>
    <xf numFmtId="10" fontId="5" fillId="4" borderId="19" xfId="3" applyNumberFormat="1" applyFont="1" applyFill="1" applyBorder="1" applyAlignment="1" applyProtection="1">
      <alignment horizontal="center" vertical="center"/>
      <protection locked="0"/>
    </xf>
    <xf numFmtId="10" fontId="5" fillId="4" borderId="18" xfId="3" applyNumberFormat="1" applyFont="1" applyFill="1" applyBorder="1" applyAlignment="1" applyProtection="1">
      <alignment horizontal="center" vertical="center"/>
      <protection locked="0"/>
    </xf>
    <xf numFmtId="0" fontId="5" fillId="2" borderId="22" xfId="4" applyFont="1" applyFill="1" applyBorder="1" applyAlignment="1" applyProtection="1">
      <alignment horizontal="left" vertical="center" wrapText="1"/>
    </xf>
    <xf numFmtId="164" fontId="5" fillId="4" borderId="23" xfId="2" applyNumberFormat="1" applyFont="1" applyFill="1" applyBorder="1" applyAlignment="1" applyProtection="1">
      <alignment horizontal="center" vertical="center"/>
      <protection locked="0"/>
    </xf>
    <xf numFmtId="164" fontId="5" fillId="4" borderId="24" xfId="2" applyNumberFormat="1" applyFont="1" applyFill="1" applyBorder="1" applyAlignment="1" applyProtection="1">
      <alignment horizontal="center" vertical="center"/>
      <protection locked="0"/>
    </xf>
    <xf numFmtId="4" fontId="5" fillId="3" borderId="25" xfId="1" applyNumberFormat="1" applyFont="1" applyFill="1" applyBorder="1" applyAlignment="1" applyProtection="1">
      <alignment horizontal="center" vertical="center"/>
    </xf>
    <xf numFmtId="4" fontId="5" fillId="3" borderId="26" xfId="1" applyNumberFormat="1" applyFont="1" applyFill="1" applyBorder="1" applyAlignment="1" applyProtection="1">
      <alignment horizontal="center" vertical="center"/>
    </xf>
    <xf numFmtId="167" fontId="5" fillId="3" borderId="27" xfId="4" applyNumberFormat="1" applyFont="1" applyFill="1" applyBorder="1" applyAlignment="1" applyProtection="1">
      <alignment horizontal="center" vertical="center" wrapText="1"/>
    </xf>
    <xf numFmtId="167" fontId="3" fillId="3" borderId="0" xfId="0" applyNumberFormat="1" applyFont="1" applyFill="1" applyBorder="1" applyAlignment="1" applyProtection="1">
      <alignment horizontal="center" vertical="center"/>
    </xf>
    <xf numFmtId="10" fontId="5" fillId="3" borderId="27" xfId="3" applyNumberFormat="1" applyFont="1" applyFill="1" applyBorder="1" applyAlignment="1" applyProtection="1">
      <alignment horizontal="center" vertical="center"/>
    </xf>
    <xf numFmtId="10" fontId="5" fillId="4" borderId="22" xfId="3" applyNumberFormat="1" applyFont="1" applyFill="1" applyBorder="1" applyAlignment="1" applyProtection="1">
      <alignment horizontal="center" vertical="center"/>
      <protection locked="0"/>
    </xf>
    <xf numFmtId="10" fontId="5" fillId="4" borderId="28" xfId="3" applyNumberFormat="1" applyFont="1" applyFill="1" applyBorder="1" applyAlignment="1" applyProtection="1">
      <alignment horizontal="center" vertical="center"/>
      <protection locked="0"/>
    </xf>
    <xf numFmtId="0" fontId="5" fillId="2" borderId="29" xfId="4" applyFont="1" applyFill="1" applyBorder="1" applyAlignment="1" applyProtection="1">
      <alignment horizontal="left" vertical="center" wrapText="1"/>
    </xf>
    <xf numFmtId="164" fontId="5" fillId="4" borderId="30" xfId="2" applyNumberFormat="1" applyFont="1" applyFill="1" applyBorder="1" applyAlignment="1" applyProtection="1">
      <alignment horizontal="center" vertical="center"/>
      <protection locked="0"/>
    </xf>
    <xf numFmtId="164" fontId="5" fillId="4" borderId="31" xfId="2" applyNumberFormat="1" applyFont="1" applyFill="1" applyBorder="1" applyAlignment="1" applyProtection="1">
      <alignment horizontal="center" vertical="center"/>
      <protection locked="0"/>
    </xf>
    <xf numFmtId="4" fontId="5" fillId="3" borderId="32" xfId="1" applyNumberFormat="1" applyFont="1" applyFill="1" applyBorder="1" applyAlignment="1" applyProtection="1">
      <alignment horizontal="center" vertical="center"/>
    </xf>
    <xf numFmtId="4" fontId="5" fillId="3" borderId="33" xfId="1" applyNumberFormat="1" applyFont="1" applyFill="1" applyBorder="1" applyAlignment="1" applyProtection="1">
      <alignment horizontal="center" vertical="center"/>
    </xf>
    <xf numFmtId="167" fontId="5" fillId="3" borderId="34" xfId="4" applyNumberFormat="1" applyFont="1" applyFill="1" applyBorder="1" applyAlignment="1" applyProtection="1">
      <alignment horizontal="center" vertical="center" wrapText="1"/>
    </xf>
    <xf numFmtId="167" fontId="3" fillId="3" borderId="35" xfId="0" applyNumberFormat="1" applyFont="1" applyFill="1" applyBorder="1" applyAlignment="1" applyProtection="1">
      <alignment horizontal="center" vertical="center"/>
    </xf>
    <xf numFmtId="10" fontId="5" fillId="3" borderId="34" xfId="3" applyNumberFormat="1" applyFont="1" applyFill="1" applyBorder="1" applyAlignment="1" applyProtection="1">
      <alignment horizontal="center" vertical="center"/>
    </xf>
    <xf numFmtId="10" fontId="5" fillId="4" borderId="29" xfId="3" applyNumberFormat="1" applyFont="1" applyFill="1" applyBorder="1" applyAlignment="1" applyProtection="1">
      <alignment horizontal="center" vertical="center"/>
      <protection locked="0"/>
    </xf>
    <xf numFmtId="10" fontId="5" fillId="4" borderId="36" xfId="3" applyNumberFormat="1" applyFont="1" applyFill="1" applyBorder="1" applyAlignment="1" applyProtection="1">
      <alignment horizontal="center" vertical="center"/>
      <protection locked="0"/>
    </xf>
    <xf numFmtId="0" fontId="6" fillId="2" borderId="6" xfId="4" applyFont="1" applyFill="1" applyBorder="1" applyAlignment="1" applyProtection="1">
      <alignment vertical="center" wrapText="1"/>
    </xf>
    <xf numFmtId="0" fontId="6" fillId="2" borderId="6" xfId="4" applyFont="1" applyFill="1" applyBorder="1" applyAlignment="1" applyProtection="1">
      <alignment horizontal="center" vertical="center" wrapText="1"/>
    </xf>
    <xf numFmtId="0" fontId="6" fillId="2" borderId="37" xfId="4" applyFont="1" applyFill="1" applyBorder="1" applyAlignment="1" applyProtection="1">
      <alignment horizontal="center" vertical="center" wrapText="1"/>
    </xf>
    <xf numFmtId="0" fontId="6" fillId="2" borderId="38" xfId="4" applyFont="1" applyFill="1" applyBorder="1" applyAlignment="1" applyProtection="1">
      <alignment horizontal="center" vertical="center" wrapText="1"/>
    </xf>
    <xf numFmtId="0" fontId="6" fillId="2" borderId="39" xfId="4" applyFont="1" applyFill="1" applyBorder="1" applyAlignment="1" applyProtection="1">
      <alignment horizontal="center" vertical="center" wrapText="1"/>
    </xf>
    <xf numFmtId="0" fontId="6" fillId="2" borderId="40" xfId="4" applyFont="1" applyFill="1" applyBorder="1" applyAlignment="1" applyProtection="1">
      <alignment horizontal="center" vertical="center" wrapText="1"/>
    </xf>
    <xf numFmtId="0" fontId="6" fillId="2" borderId="9" xfId="4" applyFont="1" applyFill="1" applyBorder="1" applyAlignment="1" applyProtection="1">
      <alignment horizontal="center" vertical="center" wrapText="1"/>
    </xf>
    <xf numFmtId="0" fontId="6" fillId="2" borderId="10" xfId="4" applyFont="1" applyFill="1" applyBorder="1" applyAlignment="1" applyProtection="1">
      <alignment horizontal="center" vertical="center" wrapText="1"/>
    </xf>
    <xf numFmtId="0" fontId="5" fillId="2" borderId="1" xfId="4" applyFont="1" applyFill="1" applyBorder="1" applyAlignment="1" applyProtection="1">
      <alignment horizontal="left" vertical="center" wrapText="1"/>
    </xf>
    <xf numFmtId="168" fontId="5" fillId="2" borderId="41" xfId="4" applyNumberFormat="1" applyFont="1" applyFill="1" applyBorder="1" applyAlignment="1" applyProtection="1">
      <alignment horizontal="left" vertical="center"/>
    </xf>
    <xf numFmtId="164" fontId="5" fillId="4" borderId="42" xfId="4" applyNumberFormat="1" applyFont="1" applyFill="1" applyBorder="1" applyAlignment="1" applyProtection="1">
      <alignment horizontal="center" vertical="center"/>
      <protection locked="0"/>
    </xf>
    <xf numFmtId="164" fontId="5" fillId="4" borderId="43" xfId="4" applyNumberFormat="1" applyFont="1" applyFill="1" applyBorder="1" applyAlignment="1" applyProtection="1">
      <alignment horizontal="center" vertical="center"/>
      <protection locked="0"/>
    </xf>
    <xf numFmtId="4" fontId="5" fillId="3" borderId="17" xfId="1" applyNumberFormat="1" applyFont="1" applyFill="1" applyBorder="1" applyAlignment="1" applyProtection="1">
      <alignment horizontal="center" vertical="center"/>
    </xf>
    <xf numFmtId="4" fontId="5" fillId="3" borderId="44" xfId="1" applyNumberFormat="1" applyFont="1" applyFill="1" applyBorder="1" applyAlignment="1" applyProtection="1">
      <alignment horizontal="center" vertical="center"/>
    </xf>
    <xf numFmtId="167" fontId="6" fillId="3" borderId="0" xfId="5" applyNumberFormat="1" applyFont="1" applyFill="1" applyBorder="1" applyAlignment="1" applyProtection="1">
      <alignment horizontal="center" vertical="center"/>
    </xf>
    <xf numFmtId="10" fontId="5" fillId="3" borderId="45" xfId="3" applyNumberFormat="1" applyFont="1" applyFill="1" applyBorder="1" applyAlignment="1" applyProtection="1">
      <alignment horizontal="center" vertical="center"/>
    </xf>
    <xf numFmtId="10" fontId="5" fillId="4" borderId="42" xfId="3" applyNumberFormat="1" applyFont="1" applyFill="1" applyBorder="1" applyAlignment="1" applyProtection="1">
      <alignment horizontal="center" vertical="center"/>
      <protection locked="0"/>
    </xf>
    <xf numFmtId="10" fontId="5" fillId="4" borderId="43" xfId="3" applyNumberFormat="1" applyFont="1" applyFill="1" applyBorder="1" applyAlignment="1" applyProtection="1">
      <alignment horizontal="center" vertical="center"/>
      <protection locked="0"/>
    </xf>
    <xf numFmtId="0" fontId="5" fillId="2" borderId="4" xfId="4" applyFont="1" applyFill="1" applyBorder="1" applyAlignment="1" applyProtection="1">
      <alignment horizontal="left" vertical="center" wrapText="1"/>
    </xf>
    <xf numFmtId="168" fontId="5" fillId="2" borderId="46" xfId="4" applyNumberFormat="1" applyFont="1" applyFill="1" applyBorder="1" applyAlignment="1" applyProtection="1">
      <alignment horizontal="left" vertical="center"/>
    </xf>
    <xf numFmtId="164" fontId="5" fillId="4" borderId="23" xfId="4" applyNumberFormat="1" applyFont="1" applyFill="1" applyBorder="1" applyAlignment="1" applyProtection="1">
      <alignment horizontal="center" vertical="center"/>
      <protection locked="0"/>
    </xf>
    <xf numFmtId="164" fontId="5" fillId="4" borderId="24" xfId="4" applyNumberFormat="1" applyFont="1" applyFill="1" applyBorder="1" applyAlignment="1" applyProtection="1">
      <alignment horizontal="center" vertical="center"/>
      <protection locked="0"/>
    </xf>
    <xf numFmtId="4" fontId="5" fillId="3" borderId="23" xfId="1" applyNumberFormat="1" applyFont="1" applyFill="1" applyBorder="1" applyAlignment="1" applyProtection="1">
      <alignment horizontal="center" vertical="center"/>
    </xf>
    <xf numFmtId="4" fontId="5" fillId="3" borderId="28" xfId="1" applyNumberFormat="1" applyFont="1" applyFill="1" applyBorder="1" applyAlignment="1" applyProtection="1">
      <alignment horizontal="center" vertical="center"/>
    </xf>
    <xf numFmtId="10" fontId="5" fillId="3" borderId="46" xfId="3" applyNumberFormat="1" applyFont="1" applyFill="1" applyBorder="1" applyAlignment="1" applyProtection="1">
      <alignment horizontal="center" vertical="center"/>
    </xf>
    <xf numFmtId="10" fontId="5" fillId="4" borderId="23" xfId="3" applyNumberFormat="1" applyFont="1" applyFill="1" applyBorder="1" applyAlignment="1" applyProtection="1">
      <alignment horizontal="center" vertical="center"/>
      <protection locked="0"/>
    </xf>
    <xf numFmtId="10" fontId="5" fillId="4" borderId="24" xfId="3" applyNumberFormat="1" applyFont="1" applyFill="1" applyBorder="1" applyAlignment="1" applyProtection="1">
      <alignment horizontal="center" vertical="center"/>
      <protection locked="0"/>
    </xf>
    <xf numFmtId="0" fontId="5" fillId="2" borderId="46" xfId="4" applyFont="1" applyFill="1" applyBorder="1" applyAlignment="1" applyProtection="1">
      <alignment horizontal="left" vertical="center" wrapText="1"/>
    </xf>
    <xf numFmtId="4" fontId="5" fillId="3" borderId="24" xfId="1" applyNumberFormat="1" applyFont="1" applyFill="1" applyBorder="1" applyAlignment="1" applyProtection="1">
      <alignment horizontal="center" vertical="center"/>
    </xf>
    <xf numFmtId="0" fontId="5" fillId="2" borderId="14" xfId="4" applyFont="1" applyFill="1" applyBorder="1" applyAlignment="1" applyProtection="1">
      <alignment horizontal="left" vertical="center" wrapText="1"/>
    </xf>
    <xf numFmtId="4" fontId="5" fillId="3" borderId="30" xfId="1" applyNumberFormat="1" applyFont="1" applyFill="1" applyBorder="1" applyAlignment="1" applyProtection="1">
      <alignment horizontal="center" vertical="center"/>
    </xf>
    <xf numFmtId="4" fontId="5" fillId="3" borderId="31" xfId="1" applyNumberFormat="1" applyFont="1" applyFill="1" applyBorder="1" applyAlignment="1" applyProtection="1">
      <alignment horizontal="center" vertical="center"/>
    </xf>
    <xf numFmtId="10" fontId="5" fillId="3" borderId="47" xfId="3" applyNumberFormat="1" applyFont="1" applyFill="1" applyBorder="1" applyAlignment="1" applyProtection="1">
      <alignment horizontal="center" vertical="center"/>
    </xf>
    <xf numFmtId="10" fontId="5" fillId="4" borderId="48" xfId="3" applyNumberFormat="1" applyFont="1" applyFill="1" applyBorder="1" applyAlignment="1" applyProtection="1">
      <alignment horizontal="center" vertical="center"/>
      <protection locked="0"/>
    </xf>
    <xf numFmtId="10" fontId="5" fillId="4" borderId="49" xfId="3" applyNumberFormat="1" applyFont="1" applyFill="1" applyBorder="1" applyAlignment="1" applyProtection="1">
      <alignment horizontal="center" vertical="center"/>
      <protection locked="0"/>
    </xf>
    <xf numFmtId="0" fontId="5" fillId="2" borderId="12" xfId="4" applyFont="1" applyFill="1" applyBorder="1" applyAlignment="1" applyProtection="1">
      <alignment vertical="center" wrapText="1"/>
    </xf>
    <xf numFmtId="0" fontId="6" fillId="2" borderId="50" xfId="4" applyFont="1" applyFill="1" applyBorder="1" applyAlignment="1" applyProtection="1">
      <alignment horizontal="center" vertical="center" wrapText="1"/>
    </xf>
    <xf numFmtId="0" fontId="6" fillId="2" borderId="12" xfId="4" applyFont="1" applyFill="1" applyBorder="1" applyAlignment="1" applyProtection="1">
      <alignment horizontal="center" vertical="center" wrapText="1"/>
    </xf>
    <xf numFmtId="0" fontId="6" fillId="2" borderId="4" xfId="4" applyFont="1" applyFill="1" applyBorder="1" applyAlignment="1" applyProtection="1">
      <alignment horizontal="center" vertical="center" wrapText="1"/>
    </xf>
    <xf numFmtId="164" fontId="4" fillId="2" borderId="0" xfId="0" applyNumberFormat="1" applyFont="1" applyFill="1" applyBorder="1" applyProtection="1"/>
    <xf numFmtId="0" fontId="5" fillId="2" borderId="12" xfId="4" applyFont="1" applyFill="1" applyBorder="1" applyAlignment="1" applyProtection="1">
      <alignment horizontal="left" vertical="center" wrapText="1"/>
    </xf>
    <xf numFmtId="168" fontId="5" fillId="2" borderId="51" xfId="4" applyNumberFormat="1" applyFont="1" applyFill="1" applyBorder="1" applyAlignment="1" applyProtection="1">
      <alignment horizontal="left" vertical="center"/>
    </xf>
    <xf numFmtId="164" fontId="5" fillId="4" borderId="52" xfId="5" applyNumberFormat="1" applyFont="1" applyFill="1" applyBorder="1" applyAlignment="1" applyProtection="1">
      <alignment horizontal="center" vertical="center"/>
      <protection locked="0"/>
    </xf>
    <xf numFmtId="164" fontId="5" fillId="4" borderId="53" xfId="5" applyNumberFormat="1" applyFont="1" applyFill="1" applyBorder="1" applyAlignment="1" applyProtection="1">
      <alignment horizontal="center" vertical="center"/>
      <protection locked="0"/>
    </xf>
    <xf numFmtId="4" fontId="5" fillId="3" borderId="1" xfId="6" applyNumberFormat="1" applyFont="1" applyFill="1" applyBorder="1" applyAlignment="1" applyProtection="1">
      <alignment horizontal="center" vertical="center" wrapText="1"/>
    </xf>
    <xf numFmtId="4" fontId="5" fillId="3" borderId="3" xfId="6" applyNumberFormat="1" applyFont="1" applyFill="1" applyBorder="1" applyAlignment="1" applyProtection="1">
      <alignment horizontal="center" vertical="center" wrapText="1"/>
    </xf>
    <xf numFmtId="167" fontId="6" fillId="3" borderId="11" xfId="5" applyNumberFormat="1" applyFont="1" applyFill="1" applyBorder="1" applyAlignment="1" applyProtection="1">
      <alignment horizontal="center" vertical="center" wrapText="1"/>
    </xf>
    <xf numFmtId="10" fontId="5" fillId="3" borderId="41" xfId="3" applyNumberFormat="1" applyFont="1" applyFill="1" applyBorder="1" applyAlignment="1" applyProtection="1">
      <alignment horizontal="center" vertical="center"/>
    </xf>
    <xf numFmtId="10" fontId="5" fillId="4" borderId="42" xfId="3" applyNumberFormat="1" applyFont="1" applyFill="1" applyBorder="1" applyAlignment="1" applyProtection="1">
      <alignment horizontal="center" vertical="center"/>
      <protection locked="0"/>
    </xf>
    <xf numFmtId="10" fontId="5" fillId="4" borderId="43" xfId="3" applyNumberFormat="1" applyFont="1" applyFill="1" applyBorder="1" applyAlignment="1" applyProtection="1">
      <alignment horizontal="center" vertical="center"/>
      <protection locked="0"/>
    </xf>
    <xf numFmtId="168" fontId="5" fillId="4" borderId="22" xfId="4" applyNumberFormat="1" applyFont="1" applyFill="1" applyBorder="1" applyAlignment="1" applyProtection="1">
      <alignment horizontal="left" vertical="center"/>
      <protection locked="0"/>
    </xf>
    <xf numFmtId="164" fontId="5" fillId="4" borderId="17" xfId="4" applyNumberFormat="1" applyFont="1" applyFill="1" applyBorder="1" applyAlignment="1" applyProtection="1">
      <alignment horizontal="center" vertical="center"/>
      <protection locked="0"/>
    </xf>
    <xf numFmtId="164" fontId="5" fillId="6" borderId="18" xfId="5" applyNumberFormat="1" applyFont="1" applyFill="1" applyBorder="1" applyAlignment="1" applyProtection="1">
      <alignment horizontal="center" vertical="center"/>
      <protection locked="0"/>
    </xf>
    <xf numFmtId="4" fontId="5" fillId="3" borderId="25" xfId="6" applyNumberFormat="1" applyFont="1" applyFill="1" applyBorder="1" applyAlignment="1" applyProtection="1">
      <alignment horizontal="center" vertical="center" wrapText="1"/>
    </xf>
    <xf numFmtId="4" fontId="5" fillId="7" borderId="24" xfId="6" applyNumberFormat="1" applyFont="1" applyFill="1" applyBorder="1" applyAlignment="1" applyProtection="1">
      <alignment horizontal="center" vertical="center" wrapText="1"/>
    </xf>
    <xf numFmtId="167" fontId="6" fillId="3" borderId="15" xfId="5" applyNumberFormat="1" applyFont="1" applyFill="1" applyBorder="1" applyAlignment="1" applyProtection="1">
      <alignment horizontal="center" vertical="center" wrapText="1"/>
    </xf>
    <xf numFmtId="10" fontId="5" fillId="3" borderId="54" xfId="3" applyNumberFormat="1" applyFont="1" applyFill="1" applyBorder="1" applyAlignment="1" applyProtection="1">
      <alignment horizontal="center" vertical="center"/>
    </xf>
    <xf numFmtId="10" fontId="5" fillId="6" borderId="24" xfId="3" applyNumberFormat="1" applyFont="1" applyFill="1" applyBorder="1" applyAlignment="1" applyProtection="1">
      <alignment horizontal="center" vertical="center"/>
      <protection locked="0"/>
    </xf>
    <xf numFmtId="0" fontId="5" fillId="2" borderId="13" xfId="4" applyFont="1" applyFill="1" applyBorder="1" applyAlignment="1" applyProtection="1">
      <alignment horizontal="left" vertical="center" wrapText="1"/>
    </xf>
    <xf numFmtId="164" fontId="5" fillId="6" borderId="23" xfId="5" applyNumberFormat="1" applyFont="1" applyFill="1" applyBorder="1" applyAlignment="1" applyProtection="1">
      <alignment horizontal="center" vertical="center"/>
      <protection locked="0"/>
    </xf>
    <xf numFmtId="4" fontId="5" fillId="7" borderId="25" xfId="6" applyNumberFormat="1" applyFont="1" applyFill="1" applyBorder="1" applyAlignment="1" applyProtection="1">
      <alignment horizontal="center" vertical="center" wrapText="1"/>
    </xf>
    <xf numFmtId="4" fontId="5" fillId="3" borderId="24" xfId="6" applyNumberFormat="1" applyFont="1" applyFill="1" applyBorder="1" applyAlignment="1" applyProtection="1">
      <alignment horizontal="center" vertical="center" wrapText="1"/>
    </xf>
    <xf numFmtId="10" fontId="5" fillId="6" borderId="23" xfId="3" applyNumberFormat="1" applyFont="1" applyFill="1" applyBorder="1" applyAlignment="1" applyProtection="1">
      <alignment horizontal="center" vertical="center"/>
      <protection locked="0"/>
    </xf>
    <xf numFmtId="0" fontId="5" fillId="2" borderId="14" xfId="4" applyFont="1" applyFill="1" applyBorder="1" applyAlignment="1" applyProtection="1">
      <alignment horizontal="left" vertical="center" wrapText="1"/>
    </xf>
    <xf numFmtId="0" fontId="5" fillId="2" borderId="47" xfId="4" applyFont="1" applyFill="1" applyBorder="1" applyAlignment="1" applyProtection="1">
      <alignment horizontal="left" vertical="center" wrapText="1"/>
    </xf>
    <xf numFmtId="164" fontId="5" fillId="4" borderId="30" xfId="4" applyNumberFormat="1" applyFont="1" applyFill="1" applyBorder="1" applyAlignment="1" applyProtection="1">
      <alignment horizontal="center" vertical="center"/>
      <protection locked="0"/>
    </xf>
    <xf numFmtId="164" fontId="5" fillId="4" borderId="31" xfId="4" applyNumberFormat="1" applyFont="1" applyFill="1" applyBorder="1" applyAlignment="1" applyProtection="1">
      <alignment horizontal="center" vertical="center"/>
      <protection locked="0"/>
    </xf>
    <xf numFmtId="4" fontId="5" fillId="3" borderId="32" xfId="6" applyNumberFormat="1" applyFont="1" applyFill="1" applyBorder="1" applyAlignment="1" applyProtection="1">
      <alignment horizontal="center" vertical="center" wrapText="1"/>
    </xf>
    <xf numFmtId="4" fontId="5" fillId="3" borderId="31" xfId="6" applyNumberFormat="1" applyFont="1" applyFill="1" applyBorder="1" applyAlignment="1" applyProtection="1">
      <alignment horizontal="center" vertical="center" wrapText="1"/>
    </xf>
    <xf numFmtId="167" fontId="6" fillId="3" borderId="13" xfId="5" applyNumberFormat="1" applyFont="1" applyFill="1" applyBorder="1" applyAlignment="1" applyProtection="1">
      <alignment horizontal="center" vertical="center" wrapText="1"/>
    </xf>
    <xf numFmtId="10" fontId="5" fillId="3" borderId="47" xfId="3"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2" borderId="11" xfId="4" applyFont="1" applyFill="1" applyBorder="1" applyAlignment="1" applyProtection="1">
      <alignment horizontal="left" vertical="center" wrapText="1"/>
    </xf>
    <xf numFmtId="0" fontId="6" fillId="2" borderId="11" xfId="4" applyFont="1" applyFill="1" applyBorder="1" applyAlignment="1" applyProtection="1">
      <alignment horizontal="center" vertical="center" wrapText="1"/>
    </xf>
    <xf numFmtId="164" fontId="6" fillId="2" borderId="50" xfId="4" applyNumberFormat="1" applyFont="1" applyFill="1" applyBorder="1" applyAlignment="1" applyProtection="1">
      <alignment horizontal="center" vertical="center" wrapText="1"/>
    </xf>
    <xf numFmtId="164" fontId="6" fillId="2" borderId="55" xfId="4" applyNumberFormat="1" applyFont="1" applyFill="1" applyBorder="1" applyAlignment="1" applyProtection="1">
      <alignment horizontal="center" vertical="center" wrapText="1"/>
    </xf>
    <xf numFmtId="4" fontId="6" fillId="2" borderId="52" xfId="6" applyNumberFormat="1"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5" fillId="2" borderId="1" xfId="4" applyFont="1" applyFill="1" applyBorder="1" applyAlignment="1" applyProtection="1">
      <alignment horizontal="center" vertical="center" wrapText="1"/>
    </xf>
    <xf numFmtId="168" fontId="5" fillId="0" borderId="17" xfId="4" applyNumberFormat="1" applyFont="1" applyFill="1" applyBorder="1" applyAlignment="1" applyProtection="1">
      <alignment horizontal="left" vertical="center"/>
    </xf>
    <xf numFmtId="10" fontId="5" fillId="7" borderId="56" xfId="3" applyNumberFormat="1" applyFont="1" applyFill="1" applyBorder="1" applyAlignment="1" applyProtection="1">
      <alignment horizontal="center" vertical="center" wrapText="1"/>
    </xf>
    <xf numFmtId="164" fontId="5" fillId="4" borderId="18" xfId="3" applyNumberFormat="1" applyFont="1" applyFill="1" applyBorder="1" applyAlignment="1" applyProtection="1">
      <alignment horizontal="center" vertical="center"/>
      <protection locked="0"/>
    </xf>
    <xf numFmtId="10" fontId="5" fillId="8" borderId="19" xfId="3" applyNumberFormat="1" applyFont="1" applyFill="1" applyBorder="1" applyAlignment="1" applyProtection="1">
      <alignment horizontal="center" vertical="center" wrapText="1"/>
    </xf>
    <xf numFmtId="4" fontId="5" fillId="8" borderId="20" xfId="6" applyNumberFormat="1" applyFont="1" applyFill="1" applyBorder="1" applyAlignment="1" applyProtection="1">
      <alignment horizontal="center" vertical="center" wrapText="1"/>
    </xf>
    <xf numFmtId="10" fontId="5" fillId="3" borderId="3" xfId="3" applyNumberFormat="1" applyFont="1" applyFill="1" applyBorder="1" applyAlignment="1" applyProtection="1">
      <alignment horizontal="center" vertical="center"/>
    </xf>
    <xf numFmtId="10" fontId="5" fillId="6" borderId="43" xfId="3" applyNumberFormat="1" applyFont="1" applyFill="1" applyBorder="1" applyAlignment="1" applyProtection="1">
      <alignment horizontal="center" vertical="center"/>
      <protection locked="0"/>
    </xf>
    <xf numFmtId="167" fontId="4" fillId="2" borderId="0" xfId="0" applyNumberFormat="1" applyFont="1" applyFill="1" applyBorder="1" applyProtection="1"/>
    <xf numFmtId="0" fontId="5" fillId="2" borderId="4" xfId="4" applyFont="1" applyFill="1" applyBorder="1" applyAlignment="1" applyProtection="1">
      <alignment horizontal="center" vertical="center" wrapText="1"/>
    </xf>
    <xf numFmtId="0" fontId="5" fillId="2" borderId="23" xfId="4" applyFont="1" applyFill="1" applyBorder="1" applyAlignment="1" applyProtection="1">
      <alignment horizontal="left" vertical="center" wrapText="1"/>
    </xf>
    <xf numFmtId="10" fontId="5" fillId="3" borderId="57" xfId="3" applyNumberFormat="1" applyFont="1" applyFill="1" applyBorder="1" applyAlignment="1" applyProtection="1">
      <alignment horizontal="center" vertical="center" wrapText="1"/>
    </xf>
    <xf numFmtId="164" fontId="5" fillId="4" borderId="24" xfId="4" applyNumberFormat="1" applyFont="1" applyFill="1" applyBorder="1" applyAlignment="1" applyProtection="1">
      <alignment horizontal="center" vertical="center"/>
      <protection locked="0"/>
    </xf>
    <xf numFmtId="10" fontId="5" fillId="9" borderId="25" xfId="3" applyNumberFormat="1" applyFont="1" applyFill="1" applyBorder="1" applyAlignment="1" applyProtection="1">
      <alignment horizontal="center" vertical="center" wrapText="1"/>
    </xf>
    <xf numFmtId="4" fontId="5" fillId="3" borderId="58" xfId="6" applyNumberFormat="1" applyFont="1" applyFill="1" applyBorder="1" applyAlignment="1" applyProtection="1">
      <alignment horizontal="center" vertical="center" wrapText="1"/>
    </xf>
    <xf numFmtId="167" fontId="5" fillId="3" borderId="59" xfId="4" applyNumberFormat="1" applyFont="1" applyFill="1" applyBorder="1" applyAlignment="1" applyProtection="1">
      <alignment horizontal="center" vertical="center" wrapText="1"/>
    </xf>
    <xf numFmtId="10" fontId="5" fillId="3" borderId="5" xfId="3" applyNumberFormat="1" applyFont="1" applyFill="1" applyBorder="1" applyAlignment="1" applyProtection="1">
      <alignment horizontal="center" vertical="center"/>
    </xf>
    <xf numFmtId="10" fontId="5" fillId="6" borderId="48" xfId="3" applyNumberFormat="1" applyFont="1" applyFill="1" applyBorder="1" applyAlignment="1" applyProtection="1">
      <alignment horizontal="center" vertical="center"/>
      <protection locked="0"/>
    </xf>
    <xf numFmtId="10" fontId="5" fillId="4" borderId="49" xfId="3" applyNumberFormat="1" applyFont="1" applyFill="1" applyBorder="1" applyAlignment="1" applyProtection="1">
      <alignment horizontal="center" vertical="center"/>
      <protection locked="0"/>
    </xf>
    <xf numFmtId="4" fontId="5" fillId="3" borderId="55" xfId="6" applyNumberFormat="1" applyFont="1" applyFill="1" applyBorder="1" applyAlignment="1" applyProtection="1">
      <alignment horizontal="center" vertical="center" wrapText="1"/>
    </xf>
    <xf numFmtId="167" fontId="5" fillId="3" borderId="15" xfId="4" applyNumberFormat="1" applyFont="1" applyFill="1" applyBorder="1" applyAlignment="1" applyProtection="1">
      <alignment horizontal="center" vertical="center" wrapText="1"/>
    </xf>
    <xf numFmtId="10" fontId="5" fillId="6" borderId="50" xfId="3" applyNumberFormat="1" applyFont="1" applyFill="1" applyBorder="1" applyAlignment="1" applyProtection="1">
      <alignment horizontal="center" vertical="center"/>
      <protection locked="0"/>
    </xf>
    <xf numFmtId="10" fontId="5" fillId="4" borderId="40" xfId="3" applyNumberFormat="1" applyFont="1" applyFill="1" applyBorder="1" applyAlignment="1" applyProtection="1">
      <alignment horizontal="center" vertical="center"/>
      <protection locked="0"/>
    </xf>
    <xf numFmtId="10" fontId="5" fillId="9" borderId="60" xfId="3" applyNumberFormat="1" applyFont="1" applyFill="1" applyBorder="1" applyAlignment="1" applyProtection="1">
      <alignment horizontal="center" vertical="center" wrapText="1"/>
    </xf>
    <xf numFmtId="0" fontId="5" fillId="2" borderId="14" xfId="4" applyFont="1" applyFill="1" applyBorder="1" applyAlignment="1" applyProtection="1">
      <alignment horizontal="center" vertical="center" wrapText="1"/>
    </xf>
    <xf numFmtId="0" fontId="5" fillId="2" borderId="30" xfId="4" applyFont="1" applyFill="1" applyBorder="1" applyAlignment="1" applyProtection="1">
      <alignment horizontal="left" vertical="center" wrapText="1"/>
    </xf>
    <xf numFmtId="10" fontId="5" fillId="7" borderId="61" xfId="3" applyNumberFormat="1" applyFont="1" applyFill="1" applyBorder="1" applyAlignment="1" applyProtection="1">
      <alignment horizontal="center" vertical="center" wrapText="1"/>
    </xf>
    <xf numFmtId="164" fontId="5" fillId="4" borderId="31" xfId="4" applyNumberFormat="1" applyFont="1" applyFill="1" applyBorder="1" applyAlignment="1" applyProtection="1">
      <alignment horizontal="center" vertical="center"/>
      <protection locked="0"/>
    </xf>
    <xf numFmtId="10" fontId="5" fillId="9" borderId="32" xfId="3" applyNumberFormat="1" applyFont="1" applyFill="1" applyBorder="1" applyAlignment="1" applyProtection="1">
      <alignment horizontal="center" vertical="center" wrapText="1"/>
    </xf>
    <xf numFmtId="4" fontId="5" fillId="3" borderId="62" xfId="6" applyNumberFormat="1" applyFont="1" applyFill="1" applyBorder="1" applyAlignment="1" applyProtection="1">
      <alignment horizontal="center" vertical="center" wrapText="1"/>
    </xf>
    <xf numFmtId="167" fontId="5" fillId="3" borderId="13" xfId="4" applyNumberFormat="1" applyFont="1" applyFill="1" applyBorder="1" applyAlignment="1" applyProtection="1">
      <alignment horizontal="center" vertical="center" wrapText="1"/>
    </xf>
    <xf numFmtId="10" fontId="5" fillId="3" borderId="63" xfId="3" applyNumberFormat="1" applyFont="1" applyFill="1" applyBorder="1" applyAlignment="1" applyProtection="1">
      <alignment horizontal="center" vertical="center"/>
    </xf>
    <xf numFmtId="10" fontId="5" fillId="6" borderId="37" xfId="3" applyNumberFormat="1" applyFont="1" applyFill="1" applyBorder="1" applyAlignment="1" applyProtection="1">
      <alignment horizontal="center" vertical="center"/>
      <protection locked="0"/>
    </xf>
    <xf numFmtId="10" fontId="5" fillId="4" borderId="38" xfId="3" applyNumberFormat="1" applyFont="1" applyFill="1" applyBorder="1" applyAlignment="1" applyProtection="1">
      <alignment horizontal="center" vertical="center"/>
      <protection locked="0"/>
    </xf>
    <xf numFmtId="0" fontId="5" fillId="2" borderId="0" xfId="4" applyFont="1" applyFill="1" applyBorder="1" applyAlignment="1" applyProtection="1">
      <alignment vertical="center" wrapText="1"/>
    </xf>
    <xf numFmtId="0" fontId="5" fillId="2" borderId="0" xfId="0" applyFont="1" applyFill="1" applyBorder="1" applyAlignment="1" applyProtection="1">
      <alignment vertical="center"/>
    </xf>
    <xf numFmtId="169" fontId="5" fillId="2" borderId="0" xfId="4" applyNumberFormat="1" applyFont="1" applyFill="1" applyBorder="1" applyAlignment="1" applyProtection="1">
      <alignment horizontal="center" vertical="center"/>
    </xf>
    <xf numFmtId="4" fontId="5" fillId="2" borderId="0" xfId="4" applyNumberFormat="1" applyFont="1" applyFill="1" applyBorder="1" applyAlignment="1" applyProtection="1">
      <alignment horizontal="right" vertical="center"/>
    </xf>
    <xf numFmtId="170" fontId="5" fillId="2" borderId="0" xfId="6" applyNumberFormat="1" applyFont="1" applyFill="1" applyBorder="1" applyAlignment="1" applyProtection="1">
      <alignment horizontal="center" vertical="center"/>
    </xf>
    <xf numFmtId="170" fontId="5" fillId="2" borderId="0" xfId="6" applyNumberFormat="1" applyFont="1" applyFill="1" applyBorder="1" applyAlignment="1" applyProtection="1">
      <alignment horizontal="right" vertical="center"/>
    </xf>
    <xf numFmtId="3" fontId="5" fillId="2" borderId="0" xfId="5" applyNumberFormat="1" applyFont="1" applyFill="1" applyBorder="1" applyAlignment="1" applyProtection="1">
      <alignment horizontal="right" vertical="center" wrapText="1"/>
    </xf>
    <xf numFmtId="0" fontId="6" fillId="2" borderId="0" xfId="4" applyFont="1" applyFill="1" applyBorder="1" applyAlignment="1" applyProtection="1">
      <alignment horizontal="left" vertical="center" wrapText="1"/>
    </xf>
    <xf numFmtId="0" fontId="5" fillId="2" borderId="0" xfId="4" applyFont="1" applyFill="1" applyBorder="1" applyAlignment="1" applyProtection="1">
      <alignment horizontal="center" vertical="center" wrapText="1"/>
    </xf>
    <xf numFmtId="169" fontId="5" fillId="2" borderId="0" xfId="4" applyNumberFormat="1" applyFont="1" applyFill="1" applyBorder="1" applyAlignment="1" applyProtection="1">
      <alignment horizontal="center" vertical="center" wrapText="1"/>
    </xf>
    <xf numFmtId="171" fontId="5" fillId="2" borderId="0" xfId="6" applyNumberFormat="1" applyFont="1" applyFill="1" applyBorder="1" applyAlignment="1" applyProtection="1">
      <alignment horizontal="center" vertical="center" wrapText="1"/>
    </xf>
    <xf numFmtId="0" fontId="6" fillId="2" borderId="0" xfId="4" applyFont="1" applyFill="1" applyBorder="1" applyAlignment="1" applyProtection="1">
      <alignment horizontal="left"/>
    </xf>
    <xf numFmtId="0" fontId="6" fillId="2" borderId="0" xfId="4" applyFont="1" applyFill="1" applyBorder="1" applyAlignment="1" applyProtection="1">
      <alignment horizontal="center"/>
    </xf>
    <xf numFmtId="0" fontId="6" fillId="2" borderId="0" xfId="4" applyFont="1" applyFill="1" applyBorder="1" applyAlignment="1" applyProtection="1"/>
    <xf numFmtId="0" fontId="6" fillId="2" borderId="6" xfId="4" applyFont="1" applyFill="1" applyBorder="1" applyAlignment="1" applyProtection="1">
      <alignment horizontal="left" vertical="center" wrapText="1"/>
    </xf>
    <xf numFmtId="0" fontId="6" fillId="2" borderId="7" xfId="4" applyFont="1" applyFill="1" applyBorder="1" applyAlignment="1" applyProtection="1">
      <alignment horizontal="left" vertical="center" wrapText="1"/>
    </xf>
    <xf numFmtId="0" fontId="6" fillId="2" borderId="8" xfId="4" applyFont="1" applyFill="1" applyBorder="1" applyAlignment="1" applyProtection="1">
      <alignment horizontal="left" vertical="center" wrapText="1"/>
    </xf>
    <xf numFmtId="0" fontId="6" fillId="2" borderId="3" xfId="4" applyFont="1" applyFill="1" applyBorder="1" applyAlignment="1" applyProtection="1">
      <alignment horizontal="center" vertical="center" wrapText="1"/>
    </xf>
    <xf numFmtId="0" fontId="5" fillId="2" borderId="17" xfId="4" applyFont="1" applyFill="1" applyBorder="1" applyAlignment="1" applyProtection="1">
      <alignment horizontal="left" vertical="center" wrapText="1"/>
    </xf>
    <xf numFmtId="0" fontId="5" fillId="2" borderId="56" xfId="4" applyFont="1" applyFill="1" applyBorder="1" applyAlignment="1" applyProtection="1">
      <alignment horizontal="left" vertical="center" wrapText="1"/>
    </xf>
    <xf numFmtId="0" fontId="5" fillId="2" borderId="20" xfId="4" applyFont="1" applyFill="1" applyBorder="1" applyAlignment="1" applyProtection="1">
      <alignment horizontal="left" vertical="center" wrapText="1"/>
    </xf>
    <xf numFmtId="164" fontId="5" fillId="4" borderId="21" xfId="5" applyNumberFormat="1" applyFont="1" applyFill="1" applyBorder="1" applyAlignment="1" applyProtection="1">
      <alignment vertical="center"/>
      <protection locked="0"/>
    </xf>
    <xf numFmtId="164" fontId="5" fillId="4" borderId="16" xfId="5" applyNumberFormat="1" applyFont="1" applyFill="1" applyBorder="1" applyAlignment="1" applyProtection="1">
      <alignment vertical="center"/>
      <protection locked="0"/>
    </xf>
    <xf numFmtId="10" fontId="5" fillId="6" borderId="21" xfId="3" applyNumberFormat="1" applyFont="1" applyFill="1" applyBorder="1" applyAlignment="1" applyProtection="1">
      <alignment horizontal="center" vertical="center"/>
    </xf>
    <xf numFmtId="10" fontId="5" fillId="6" borderId="44" xfId="3" applyNumberFormat="1" applyFont="1" applyFill="1" applyBorder="1" applyAlignment="1" applyProtection="1">
      <alignment horizontal="center" vertical="center"/>
    </xf>
    <xf numFmtId="167" fontId="6" fillId="3" borderId="44" xfId="5" applyNumberFormat="1" applyFont="1" applyFill="1" applyBorder="1" applyAlignment="1" applyProtection="1">
      <alignment horizontal="center" vertical="center" wrapText="1"/>
    </xf>
    <xf numFmtId="10" fontId="5" fillId="4" borderId="17" xfId="3" applyNumberFormat="1" applyFont="1" applyFill="1" applyBorder="1" applyAlignment="1" applyProtection="1">
      <alignment vertical="center"/>
      <protection locked="0"/>
    </xf>
    <xf numFmtId="10" fontId="5" fillId="4" borderId="44" xfId="3" applyNumberFormat="1" applyFont="1" applyFill="1" applyBorder="1" applyAlignment="1" applyProtection="1">
      <alignment vertical="center"/>
      <protection locked="0"/>
    </xf>
    <xf numFmtId="0" fontId="5" fillId="2" borderId="48" xfId="4" applyFont="1" applyFill="1" applyBorder="1" applyAlignment="1" applyProtection="1">
      <alignment horizontal="left" vertical="center" wrapText="1"/>
    </xf>
    <xf numFmtId="0" fontId="5" fillId="2" borderId="64" xfId="4" applyFont="1" applyFill="1" applyBorder="1" applyAlignment="1" applyProtection="1">
      <alignment horizontal="left" vertical="center" wrapText="1"/>
    </xf>
    <xf numFmtId="0" fontId="5" fillId="2" borderId="58" xfId="4" applyFont="1" applyFill="1" applyBorder="1" applyAlignment="1" applyProtection="1">
      <alignment horizontal="left" vertical="center" wrapText="1"/>
    </xf>
    <xf numFmtId="164" fontId="5" fillId="4" borderId="34" xfId="5" applyNumberFormat="1" applyFont="1" applyFill="1" applyBorder="1" applyAlignment="1" applyProtection="1">
      <alignment vertical="center"/>
      <protection locked="0"/>
    </xf>
    <xf numFmtId="164" fontId="5" fillId="4" borderId="65" xfId="5" applyNumberFormat="1" applyFont="1" applyFill="1" applyBorder="1" applyAlignment="1" applyProtection="1">
      <alignment vertical="center"/>
      <protection locked="0"/>
    </xf>
    <xf numFmtId="164" fontId="5" fillId="4" borderId="66" xfId="5" applyNumberFormat="1" applyFont="1" applyFill="1" applyBorder="1" applyAlignment="1" applyProtection="1">
      <alignment vertical="center"/>
      <protection locked="0"/>
    </xf>
    <xf numFmtId="167" fontId="6" fillId="3" borderId="66" xfId="5" applyNumberFormat="1" applyFont="1" applyFill="1" applyBorder="1" applyAlignment="1" applyProtection="1">
      <alignment horizontal="center" vertical="center" wrapText="1"/>
    </xf>
    <xf numFmtId="10" fontId="5" fillId="4" borderId="30" xfId="3" applyNumberFormat="1" applyFont="1" applyFill="1" applyBorder="1" applyAlignment="1" applyProtection="1">
      <alignment vertical="center"/>
      <protection locked="0"/>
    </xf>
    <xf numFmtId="10" fontId="5" fillId="4" borderId="66" xfId="3" applyNumberFormat="1" applyFont="1" applyFill="1" applyBorder="1" applyAlignment="1" applyProtection="1">
      <alignment vertical="center"/>
      <protection locked="0"/>
    </xf>
    <xf numFmtId="0" fontId="5" fillId="2" borderId="23" xfId="4" applyFont="1" applyFill="1" applyBorder="1" applyAlignment="1" applyProtection="1">
      <alignment horizontal="left" vertical="center" wrapText="1"/>
    </xf>
    <xf numFmtId="0" fontId="5" fillId="2" borderId="57" xfId="4" applyFont="1" applyFill="1" applyBorder="1" applyAlignment="1" applyProtection="1">
      <alignment horizontal="left" vertical="center" wrapText="1"/>
    </xf>
    <xf numFmtId="0" fontId="5" fillId="2" borderId="67" xfId="4" applyFont="1" applyFill="1" applyBorder="1" applyAlignment="1" applyProtection="1">
      <alignment horizontal="left" vertical="center" wrapText="1"/>
    </xf>
    <xf numFmtId="0" fontId="5" fillId="2" borderId="68" xfId="4" applyFont="1" applyFill="1" applyBorder="1" applyAlignment="1" applyProtection="1">
      <alignment horizontal="left" vertical="center" wrapText="1"/>
    </xf>
    <xf numFmtId="0" fontId="5" fillId="2" borderId="40" xfId="4" applyFont="1" applyFill="1" applyBorder="1" applyAlignment="1" applyProtection="1">
      <alignment horizontal="left" vertical="center" wrapText="1"/>
    </xf>
    <xf numFmtId="0" fontId="5" fillId="2" borderId="45" xfId="4" applyFont="1" applyFill="1" applyBorder="1" applyAlignment="1" applyProtection="1">
      <alignment horizontal="left" vertical="center" wrapText="1"/>
    </xf>
    <xf numFmtId="2" fontId="5" fillId="4" borderId="21" xfId="5" applyNumberFormat="1" applyFont="1" applyFill="1" applyBorder="1" applyAlignment="1" applyProtection="1">
      <alignment horizontal="center" vertical="center"/>
      <protection locked="0"/>
    </xf>
    <xf numFmtId="0" fontId="5" fillId="2" borderId="69" xfId="4" applyFont="1" applyFill="1" applyBorder="1" applyAlignment="1" applyProtection="1">
      <alignment horizontal="left" vertical="center" wrapText="1"/>
    </xf>
    <xf numFmtId="0" fontId="5" fillId="2" borderId="70" xfId="4" applyFont="1" applyFill="1" applyBorder="1" applyAlignment="1" applyProtection="1">
      <alignment horizontal="left" vertical="center" wrapText="1"/>
    </xf>
    <xf numFmtId="2" fontId="5" fillId="4" borderId="17" xfId="3" applyNumberFormat="1" applyFont="1" applyFill="1" applyBorder="1" applyAlignment="1" applyProtection="1">
      <alignment horizontal="center" vertical="center"/>
      <protection locked="0"/>
    </xf>
    <xf numFmtId="2" fontId="5" fillId="4" borderId="18" xfId="3" applyNumberFormat="1" applyFont="1" applyFill="1" applyBorder="1" applyAlignment="1" applyProtection="1">
      <alignment horizontal="center" vertical="center"/>
      <protection locked="0"/>
    </xf>
    <xf numFmtId="164" fontId="5" fillId="10" borderId="0" xfId="5" applyNumberFormat="1" applyFont="1" applyFill="1" applyBorder="1" applyAlignment="1" applyProtection="1">
      <alignment horizontal="left" vertical="center"/>
    </xf>
    <xf numFmtId="0" fontId="5" fillId="4" borderId="21" xfId="0" applyFont="1" applyFill="1" applyBorder="1" applyAlignment="1" applyProtection="1">
      <alignment horizontal="center" vertical="center"/>
      <protection locked="0"/>
    </xf>
    <xf numFmtId="10" fontId="5" fillId="6" borderId="1" xfId="3" applyNumberFormat="1" applyFont="1" applyFill="1" applyBorder="1" applyAlignment="1" applyProtection="1">
      <alignment vertical="center"/>
    </xf>
    <xf numFmtId="10" fontId="5" fillId="6" borderId="3" xfId="3" applyNumberFormat="1" applyFont="1" applyFill="1" applyBorder="1" applyAlignment="1" applyProtection="1">
      <alignment vertical="center"/>
    </xf>
    <xf numFmtId="0" fontId="5" fillId="2" borderId="4" xfId="4" applyFont="1" applyFill="1" applyBorder="1" applyAlignment="1" applyProtection="1">
      <alignment horizontal="left" vertical="center" wrapText="1"/>
    </xf>
    <xf numFmtId="2" fontId="5" fillId="4" borderId="27" xfId="5" applyNumberFormat="1" applyFont="1" applyFill="1" applyBorder="1" applyAlignment="1" applyProtection="1">
      <alignment horizontal="center" vertical="center"/>
      <protection locked="0"/>
    </xf>
    <xf numFmtId="0" fontId="5" fillId="2" borderId="60" xfId="4" applyFont="1" applyFill="1" applyBorder="1" applyAlignment="1" applyProtection="1">
      <alignment horizontal="left" vertical="center" wrapText="1"/>
    </xf>
    <xf numFmtId="2" fontId="5" fillId="4" borderId="23" xfId="3" applyNumberFormat="1" applyFont="1" applyFill="1" applyBorder="1" applyAlignment="1" applyProtection="1">
      <alignment horizontal="center" vertical="center"/>
      <protection locked="0"/>
    </xf>
    <xf numFmtId="2" fontId="5" fillId="4" borderId="24" xfId="3" applyNumberFormat="1" applyFont="1" applyFill="1" applyBorder="1" applyAlignment="1" applyProtection="1">
      <alignment horizontal="center" vertical="center"/>
      <protection locked="0"/>
    </xf>
    <xf numFmtId="164" fontId="5" fillId="10" borderId="25" xfId="5" applyNumberFormat="1" applyFont="1" applyFill="1" applyBorder="1" applyAlignment="1" applyProtection="1">
      <alignment horizontal="left" vertical="center"/>
    </xf>
    <xf numFmtId="164" fontId="5" fillId="10" borderId="26" xfId="5" applyNumberFormat="1" applyFont="1" applyFill="1" applyBorder="1" applyAlignment="1" applyProtection="1">
      <alignment horizontal="left" vertical="center"/>
    </xf>
    <xf numFmtId="0" fontId="5" fillId="4" borderId="27" xfId="0" applyFont="1" applyFill="1" applyBorder="1" applyAlignment="1" applyProtection="1">
      <alignment horizontal="center" vertical="center"/>
      <protection locked="0"/>
    </xf>
    <xf numFmtId="10" fontId="5" fillId="6" borderId="4" xfId="3" applyNumberFormat="1" applyFont="1" applyFill="1" applyBorder="1" applyAlignment="1" applyProtection="1">
      <alignment horizontal="center" vertical="center"/>
    </xf>
    <xf numFmtId="10" fontId="5" fillId="6" borderId="5" xfId="3" applyNumberFormat="1" applyFont="1" applyFill="1" applyBorder="1" applyAlignment="1" applyProtection="1">
      <alignment horizontal="center" vertical="center"/>
    </xf>
    <xf numFmtId="2" fontId="5" fillId="4" borderId="34" xfId="5" applyNumberFormat="1" applyFont="1" applyFill="1" applyBorder="1" applyAlignment="1" applyProtection="1">
      <alignment horizontal="center" vertical="center"/>
      <protection locked="0"/>
    </xf>
    <xf numFmtId="0" fontId="5" fillId="2" borderId="24" xfId="4" applyFont="1" applyFill="1" applyBorder="1" applyAlignment="1" applyProtection="1">
      <alignment horizontal="left" vertical="center" wrapText="1"/>
    </xf>
    <xf numFmtId="2" fontId="5" fillId="4" borderId="30" xfId="3" applyNumberFormat="1" applyFont="1" applyFill="1" applyBorder="1" applyAlignment="1" applyProtection="1">
      <alignment horizontal="center" vertical="center"/>
      <protection locked="0"/>
    </xf>
    <xf numFmtId="2" fontId="5" fillId="4" borderId="31" xfId="3" applyNumberFormat="1" applyFont="1" applyFill="1" applyBorder="1" applyAlignment="1" applyProtection="1">
      <alignment horizontal="center" vertical="center"/>
      <protection locked="0"/>
    </xf>
    <xf numFmtId="164" fontId="5" fillId="10" borderId="58" xfId="5" applyNumberFormat="1" applyFont="1" applyFill="1" applyBorder="1" applyAlignment="1" applyProtection="1">
      <alignment horizontal="left" vertical="center"/>
    </xf>
    <xf numFmtId="0" fontId="5" fillId="4" borderId="34" xfId="0" applyFont="1" applyFill="1" applyBorder="1" applyAlignment="1" applyProtection="1">
      <alignment horizontal="center" vertical="center"/>
      <protection locked="0"/>
    </xf>
    <xf numFmtId="167" fontId="5" fillId="2" borderId="0" xfId="0" applyNumberFormat="1" applyFont="1" applyFill="1" applyProtection="1"/>
    <xf numFmtId="0" fontId="5" fillId="2" borderId="42" xfId="4" applyFont="1" applyFill="1" applyBorder="1" applyAlignment="1" applyProtection="1">
      <alignment horizontal="left" vertical="center" wrapText="1"/>
    </xf>
    <xf numFmtId="0" fontId="5" fillId="2" borderId="43" xfId="4" applyFont="1" applyFill="1" applyBorder="1" applyAlignment="1" applyProtection="1">
      <alignment horizontal="left" vertical="center" wrapText="1"/>
    </xf>
    <xf numFmtId="167" fontId="6" fillId="3" borderId="21" xfId="5" applyNumberFormat="1" applyFont="1" applyFill="1" applyBorder="1" applyAlignment="1" applyProtection="1">
      <alignment horizontal="center" vertical="center" wrapText="1"/>
    </xf>
    <xf numFmtId="10" fontId="5" fillId="6" borderId="14" xfId="3" applyNumberFormat="1" applyFont="1" applyFill="1" applyBorder="1" applyAlignment="1" applyProtection="1">
      <alignment horizontal="center" vertical="center"/>
    </xf>
    <xf numFmtId="10" fontId="5" fillId="6" borderId="63" xfId="3" applyNumberFormat="1" applyFont="1" applyFill="1" applyBorder="1" applyAlignment="1" applyProtection="1">
      <alignment horizontal="center" vertical="center"/>
    </xf>
    <xf numFmtId="167" fontId="6" fillId="3" borderId="27" xfId="5" applyNumberFormat="1" applyFont="1" applyFill="1" applyBorder="1" applyAlignment="1" applyProtection="1">
      <alignment horizontal="center" vertical="center" wrapText="1"/>
    </xf>
    <xf numFmtId="10" fontId="5" fillId="4" borderId="17" xfId="3" applyNumberFormat="1" applyFont="1" applyFill="1" applyBorder="1" applyAlignment="1" applyProtection="1">
      <alignment horizontal="center" vertical="center"/>
      <protection locked="0"/>
    </xf>
    <xf numFmtId="10" fontId="5" fillId="4" borderId="23" xfId="3" applyNumberFormat="1" applyFont="1" applyFill="1" applyBorder="1" applyAlignment="1" applyProtection="1">
      <alignment horizontal="center" vertical="center"/>
      <protection locked="0"/>
    </xf>
    <xf numFmtId="10" fontId="5" fillId="4" borderId="24" xfId="3" applyNumberFormat="1" applyFont="1" applyFill="1" applyBorder="1" applyAlignment="1" applyProtection="1">
      <alignment horizontal="center" vertical="center"/>
      <protection locked="0"/>
    </xf>
    <xf numFmtId="167" fontId="6" fillId="3" borderId="34" xfId="5" applyNumberFormat="1" applyFont="1" applyFill="1" applyBorder="1" applyAlignment="1" applyProtection="1">
      <alignment horizontal="center" vertical="center" wrapText="1"/>
    </xf>
    <xf numFmtId="10" fontId="5" fillId="4" borderId="47" xfId="3" applyNumberFormat="1" applyFont="1" applyFill="1" applyBorder="1" applyAlignment="1" applyProtection="1">
      <alignment horizontal="center" vertical="center"/>
      <protection locked="0"/>
    </xf>
    <xf numFmtId="10" fontId="5" fillId="4" borderId="66" xfId="3" applyNumberFormat="1" applyFont="1" applyFill="1" applyBorder="1" applyAlignment="1" applyProtection="1">
      <alignment horizontal="center" vertical="center"/>
      <protection locked="0"/>
    </xf>
    <xf numFmtId="0" fontId="5" fillId="2" borderId="47" xfId="4" applyFont="1" applyFill="1" applyBorder="1" applyAlignment="1" applyProtection="1">
      <alignment vertical="center"/>
    </xf>
    <xf numFmtId="0" fontId="5" fillId="2" borderId="65" xfId="4" applyFont="1" applyFill="1" applyBorder="1" applyAlignment="1" applyProtection="1">
      <alignment vertical="center"/>
    </xf>
    <xf numFmtId="0" fontId="5" fillId="2" borderId="35" xfId="4" applyFont="1" applyFill="1" applyBorder="1" applyAlignment="1" applyProtection="1">
      <alignment vertical="center"/>
    </xf>
    <xf numFmtId="0" fontId="5" fillId="2" borderId="35" xfId="0" applyFont="1" applyFill="1" applyBorder="1" applyProtection="1"/>
    <xf numFmtId="0" fontId="5" fillId="2" borderId="63" xfId="0" applyFont="1" applyFill="1" applyBorder="1" applyProtection="1"/>
    <xf numFmtId="10" fontId="5" fillId="2" borderId="0" xfId="3" applyNumberFormat="1" applyFont="1" applyFill="1" applyBorder="1" applyAlignment="1" applyProtection="1">
      <alignment horizontal="center" vertical="center"/>
    </xf>
    <xf numFmtId="0" fontId="5" fillId="0" borderId="1" xfId="4" applyFont="1" applyFill="1" applyBorder="1" applyAlignment="1" applyProtection="1">
      <alignment horizontal="left" vertical="center"/>
    </xf>
    <xf numFmtId="0" fontId="5" fillId="0" borderId="2" xfId="4" applyFont="1" applyFill="1" applyBorder="1" applyAlignment="1" applyProtection="1">
      <alignment horizontal="left" vertical="center"/>
    </xf>
    <xf numFmtId="0" fontId="5" fillId="0" borderId="3" xfId="4" applyFont="1" applyFill="1" applyBorder="1" applyAlignment="1" applyProtection="1">
      <alignment horizontal="left" vertical="center"/>
    </xf>
    <xf numFmtId="0" fontId="5" fillId="3" borderId="17" xfId="4" applyFont="1" applyFill="1" applyBorder="1" applyAlignment="1" applyProtection="1">
      <alignment horizontal="left" vertical="center"/>
    </xf>
    <xf numFmtId="0" fontId="5" fillId="3" borderId="56" xfId="4" applyFont="1" applyFill="1" applyBorder="1" applyAlignment="1" applyProtection="1">
      <alignment horizontal="left" vertical="center"/>
    </xf>
    <xf numFmtId="0" fontId="5" fillId="3" borderId="20" xfId="4" applyFont="1" applyFill="1" applyBorder="1" applyAlignment="1" applyProtection="1">
      <alignment horizontal="left" vertical="center"/>
    </xf>
    <xf numFmtId="10" fontId="5" fillId="3" borderId="17" xfId="3" applyNumberFormat="1" applyFont="1" applyFill="1" applyBorder="1" applyAlignment="1" applyProtection="1">
      <alignment horizontal="center" vertical="center"/>
    </xf>
    <xf numFmtId="10" fontId="5" fillId="3" borderId="18" xfId="3" applyNumberFormat="1" applyFont="1" applyFill="1" applyBorder="1" applyAlignment="1" applyProtection="1">
      <alignment horizontal="center" vertical="center"/>
    </xf>
    <xf numFmtId="0" fontId="5" fillId="3" borderId="23" xfId="4" applyFont="1" applyFill="1" applyBorder="1" applyAlignment="1" applyProtection="1">
      <alignment horizontal="left" vertical="center"/>
    </xf>
    <xf numFmtId="0" fontId="5" fillId="3" borderId="57" xfId="4" applyFont="1" applyFill="1" applyBorder="1" applyAlignment="1" applyProtection="1">
      <alignment horizontal="left" vertical="center"/>
    </xf>
    <xf numFmtId="0" fontId="5" fillId="3" borderId="26" xfId="4" applyFont="1" applyFill="1" applyBorder="1" applyAlignment="1" applyProtection="1">
      <alignment horizontal="left" vertical="center"/>
    </xf>
    <xf numFmtId="0" fontId="5" fillId="3" borderId="47" xfId="4" applyFont="1" applyFill="1" applyBorder="1" applyAlignment="1" applyProtection="1">
      <alignment horizontal="left" vertical="center"/>
    </xf>
    <xf numFmtId="0" fontId="5" fillId="3" borderId="65" xfId="4" applyFont="1" applyFill="1" applyBorder="1" applyAlignment="1" applyProtection="1">
      <alignment horizontal="left" vertical="center"/>
    </xf>
    <xf numFmtId="0" fontId="2" fillId="2" borderId="0" xfId="4" applyFont="1" applyFill="1" applyBorder="1" applyAlignment="1" applyProtection="1">
      <alignment horizontal="left" vertical="center" wrapText="1"/>
    </xf>
    <xf numFmtId="0" fontId="5" fillId="2" borderId="0" xfId="4" applyFont="1" applyFill="1" applyBorder="1" applyAlignment="1" applyProtection="1">
      <alignment horizontal="left" vertical="center" wrapText="1"/>
    </xf>
    <xf numFmtId="164" fontId="5" fillId="2" borderId="0" xfId="4" applyNumberFormat="1" applyFont="1" applyFill="1" applyBorder="1" applyAlignment="1" applyProtection="1">
      <alignment horizontal="center" vertical="center"/>
    </xf>
    <xf numFmtId="169" fontId="5" fillId="2" borderId="0" xfId="5" applyNumberFormat="1" applyFont="1" applyFill="1" applyBorder="1" applyAlignment="1" applyProtection="1">
      <alignment horizontal="center" vertical="center" wrapText="1"/>
    </xf>
    <xf numFmtId="172" fontId="5" fillId="2" borderId="0" xfId="5" applyNumberFormat="1" applyFont="1" applyFill="1" applyBorder="1" applyAlignment="1" applyProtection="1">
      <alignment horizontal="right" vertical="center" wrapText="1"/>
    </xf>
    <xf numFmtId="169" fontId="6" fillId="2" borderId="6" xfId="5" applyNumberFormat="1" applyFont="1" applyFill="1" applyBorder="1" applyAlignment="1" applyProtection="1">
      <alignment horizontal="left" vertical="center"/>
    </xf>
    <xf numFmtId="169" fontId="6" fillId="2" borderId="7" xfId="5" applyNumberFormat="1" applyFont="1" applyFill="1" applyBorder="1" applyAlignment="1" applyProtection="1">
      <alignment horizontal="left" vertical="center"/>
    </xf>
    <xf numFmtId="169" fontId="6" fillId="2" borderId="8" xfId="5" applyNumberFormat="1" applyFont="1" applyFill="1" applyBorder="1" applyAlignment="1" applyProtection="1">
      <alignment horizontal="left" vertical="center"/>
    </xf>
    <xf numFmtId="167" fontId="6" fillId="3" borderId="8" xfId="5" applyNumberFormat="1" applyFont="1" applyFill="1" applyBorder="1" applyAlignment="1" applyProtection="1">
      <alignment horizontal="center" vertical="center"/>
    </xf>
    <xf numFmtId="10" fontId="6" fillId="3" borderId="12" xfId="3" applyNumberFormat="1" applyFont="1" applyFill="1" applyBorder="1" applyAlignment="1" applyProtection="1">
      <alignment horizontal="center" vertical="center"/>
    </xf>
    <xf numFmtId="4" fontId="5" fillId="7" borderId="6" xfId="6" applyNumberFormat="1" applyFont="1" applyFill="1" applyBorder="1" applyAlignment="1" applyProtection="1">
      <alignment vertical="center" wrapText="1"/>
    </xf>
    <xf numFmtId="4" fontId="5" fillId="7" borderId="8" xfId="6" applyNumberFormat="1" applyFont="1" applyFill="1" applyBorder="1" applyAlignment="1" applyProtection="1">
      <alignment vertical="center" wrapText="1"/>
    </xf>
    <xf numFmtId="169" fontId="5" fillId="2" borderId="6" xfId="5" applyNumberFormat="1" applyFont="1" applyFill="1" applyBorder="1" applyAlignment="1" applyProtection="1">
      <alignment horizontal="left" vertical="center"/>
    </xf>
    <xf numFmtId="169" fontId="5" fillId="2" borderId="7" xfId="5" applyNumberFormat="1" applyFont="1" applyFill="1" applyBorder="1" applyAlignment="1" applyProtection="1">
      <alignment horizontal="left" vertical="center"/>
    </xf>
    <xf numFmtId="169" fontId="5" fillId="2" borderId="8" xfId="5" applyNumberFormat="1" applyFont="1" applyFill="1" applyBorder="1" applyAlignment="1" applyProtection="1">
      <alignment horizontal="left" vertical="center"/>
    </xf>
    <xf numFmtId="10" fontId="5" fillId="4" borderId="52" xfId="3" applyNumberFormat="1" applyFont="1" applyFill="1" applyBorder="1" applyAlignment="1" applyProtection="1">
      <alignment horizontal="center" vertical="center"/>
      <protection locked="0"/>
    </xf>
    <xf numFmtId="10" fontId="5" fillId="4" borderId="71" xfId="3" applyNumberFormat="1" applyFont="1" applyFill="1" applyBorder="1" applyAlignment="1" applyProtection="1">
      <alignment horizontal="center" vertical="center"/>
      <protection locked="0"/>
    </xf>
    <xf numFmtId="167" fontId="6" fillId="3" borderId="12" xfId="5" applyNumberFormat="1" applyFont="1" applyFill="1" applyBorder="1" applyAlignment="1" applyProtection="1">
      <alignment horizontal="center" vertical="center"/>
    </xf>
    <xf numFmtId="169" fontId="5" fillId="2" borderId="6" xfId="5" applyNumberFormat="1" applyFont="1" applyFill="1" applyBorder="1" applyAlignment="1" applyProtection="1">
      <alignment vertical="center"/>
    </xf>
    <xf numFmtId="169" fontId="5" fillId="2" borderId="7" xfId="5" applyNumberFormat="1" applyFont="1" applyFill="1" applyBorder="1" applyAlignment="1" applyProtection="1">
      <alignment vertical="center"/>
    </xf>
    <xf numFmtId="10" fontId="5" fillId="4" borderId="6" xfId="3" applyNumberFormat="1" applyFont="1" applyFill="1" applyBorder="1" applyAlignment="1" applyProtection="1">
      <alignment horizontal="center" vertical="center"/>
      <protection locked="0"/>
    </xf>
    <xf numFmtId="10" fontId="5" fillId="4" borderId="8" xfId="3" applyNumberFormat="1" applyFont="1" applyFill="1" applyBorder="1" applyAlignment="1" applyProtection="1">
      <alignment horizontal="center" vertical="center"/>
      <protection locked="0"/>
    </xf>
    <xf numFmtId="167" fontId="6" fillId="3" borderId="6" xfId="5" applyNumberFormat="1" applyFont="1" applyFill="1" applyBorder="1" applyAlignment="1" applyProtection="1">
      <alignment horizontal="center" vertical="center"/>
    </xf>
    <xf numFmtId="167" fontId="6" fillId="3" borderId="7" xfId="5" applyNumberFormat="1" applyFont="1" applyFill="1" applyBorder="1" applyAlignment="1" applyProtection="1">
      <alignment horizontal="center" vertical="center"/>
    </xf>
    <xf numFmtId="167" fontId="6" fillId="3" borderId="8" xfId="5" applyNumberFormat="1" applyFont="1" applyFill="1" applyBorder="1" applyAlignment="1" applyProtection="1">
      <alignment horizontal="center" vertical="center"/>
    </xf>
    <xf numFmtId="172" fontId="5" fillId="2" borderId="0" xfId="5" applyNumberFormat="1" applyFont="1" applyFill="1" applyBorder="1" applyAlignment="1" applyProtection="1">
      <alignment horizontal="center" vertical="center" wrapText="1"/>
    </xf>
    <xf numFmtId="0" fontId="5" fillId="2" borderId="6" xfId="4" applyFont="1" applyFill="1" applyBorder="1" applyAlignment="1" applyProtection="1">
      <alignment vertical="center" wrapText="1"/>
    </xf>
    <xf numFmtId="0" fontId="5" fillId="2" borderId="7" xfId="4" applyFont="1" applyFill="1" applyBorder="1" applyAlignment="1" applyProtection="1">
      <alignment vertical="center" wrapText="1"/>
    </xf>
    <xf numFmtId="167" fontId="6" fillId="3" borderId="6" xfId="4" applyNumberFormat="1" applyFont="1" applyFill="1" applyBorder="1" applyAlignment="1" applyProtection="1">
      <alignment horizontal="center" vertical="center"/>
    </xf>
    <xf numFmtId="167" fontId="6" fillId="3" borderId="8" xfId="4" applyNumberFormat="1" applyFont="1" applyFill="1" applyBorder="1" applyAlignment="1" applyProtection="1">
      <alignment horizontal="center" vertical="center"/>
    </xf>
    <xf numFmtId="0" fontId="5" fillId="5" borderId="1" xfId="4" applyFont="1" applyFill="1" applyBorder="1" applyAlignment="1" applyProtection="1">
      <alignment vertical="center"/>
    </xf>
    <xf numFmtId="0" fontId="5" fillId="5" borderId="3" xfId="4" applyFont="1" applyFill="1" applyBorder="1" applyAlignment="1" applyProtection="1">
      <alignment vertical="center"/>
    </xf>
    <xf numFmtId="0" fontId="5" fillId="2" borderId="6"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4" borderId="14"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5" borderId="4" xfId="0" applyFont="1" applyFill="1" applyBorder="1" applyProtection="1"/>
    <xf numFmtId="0" fontId="5" fillId="5" borderId="5" xfId="0" applyFont="1" applyFill="1" applyBorder="1" applyProtection="1"/>
    <xf numFmtId="0" fontId="5" fillId="2" borderId="8" xfId="4" applyFont="1" applyFill="1" applyBorder="1" applyAlignment="1" applyProtection="1">
      <alignment vertical="center" wrapText="1"/>
    </xf>
    <xf numFmtId="4" fontId="5" fillId="4" borderId="7" xfId="5" applyNumberFormat="1" applyFont="1" applyFill="1" applyBorder="1" applyAlignment="1" applyProtection="1">
      <alignment horizontal="center" vertical="center" wrapText="1"/>
    </xf>
    <xf numFmtId="4" fontId="5" fillId="4" borderId="8" xfId="5" applyNumberFormat="1" applyFont="1" applyFill="1" applyBorder="1" applyAlignment="1" applyProtection="1">
      <alignment horizontal="center" vertical="center" wrapText="1"/>
    </xf>
    <xf numFmtId="10" fontId="5" fillId="4" borderId="15" xfId="4" applyNumberFormat="1" applyFont="1" applyFill="1" applyBorder="1" applyAlignment="1" applyProtection="1">
      <alignment horizontal="center" vertical="center" wrapText="1"/>
      <protection locked="0"/>
    </xf>
    <xf numFmtId="164" fontId="5" fillId="2" borderId="0" xfId="4" applyNumberFormat="1" applyFont="1" applyFill="1" applyBorder="1" applyAlignment="1" applyProtection="1">
      <alignment horizontal="left" vertical="center"/>
    </xf>
    <xf numFmtId="10" fontId="5" fillId="4" borderId="4" xfId="4" applyNumberFormat="1" applyFont="1" applyFill="1" applyBorder="1" applyAlignment="1" applyProtection="1">
      <alignment horizontal="center" vertical="center"/>
      <protection locked="0"/>
    </xf>
    <xf numFmtId="10" fontId="5" fillId="4" borderId="5" xfId="4" applyNumberFormat="1" applyFont="1" applyFill="1" applyBorder="1" applyAlignment="1" applyProtection="1">
      <alignment horizontal="center" vertical="center"/>
      <protection locked="0"/>
    </xf>
    <xf numFmtId="4" fontId="5" fillId="2" borderId="0" xfId="5" applyNumberFormat="1" applyFont="1" applyFill="1" applyBorder="1" applyAlignment="1" applyProtection="1">
      <alignment horizontal="right" vertical="center" wrapText="1"/>
    </xf>
    <xf numFmtId="0" fontId="10" fillId="0" borderId="6" xfId="4" applyFont="1" applyFill="1" applyBorder="1" applyAlignment="1" applyProtection="1">
      <alignment vertical="center" wrapText="1"/>
    </xf>
    <xf numFmtId="0" fontId="10" fillId="0" borderId="7" xfId="4" applyFont="1" applyFill="1" applyBorder="1" applyAlignment="1" applyProtection="1">
      <alignment vertical="center" wrapText="1"/>
    </xf>
    <xf numFmtId="0" fontId="10" fillId="0" borderId="8" xfId="4" applyFont="1" applyFill="1" applyBorder="1" applyAlignment="1" applyProtection="1">
      <alignment vertical="center" wrapText="1"/>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left" vertical="center"/>
    </xf>
    <xf numFmtId="0" fontId="5" fillId="2" borderId="8" xfId="4" applyFont="1" applyFill="1" applyBorder="1" applyAlignment="1" applyProtection="1">
      <alignment horizontal="left" vertical="center"/>
    </xf>
    <xf numFmtId="167" fontId="5" fillId="3" borderId="6" xfId="4" applyNumberFormat="1" applyFont="1" applyFill="1" applyBorder="1" applyAlignment="1" applyProtection="1">
      <alignment horizontal="center" vertical="center" wrapText="1"/>
    </xf>
    <xf numFmtId="167" fontId="5" fillId="3" borderId="7" xfId="4" applyNumberFormat="1" applyFont="1" applyFill="1" applyBorder="1" applyAlignment="1" applyProtection="1">
      <alignment horizontal="center" vertical="center" wrapText="1"/>
    </xf>
    <xf numFmtId="0" fontId="5" fillId="5" borderId="4" xfId="4" applyFont="1" applyFill="1" applyBorder="1" applyAlignment="1" applyProtection="1">
      <alignment vertical="center" wrapText="1"/>
    </xf>
    <xf numFmtId="0" fontId="5" fillId="5" borderId="5" xfId="4" applyFont="1" applyFill="1" applyBorder="1" applyAlignment="1" applyProtection="1">
      <alignment vertical="center" wrapText="1"/>
    </xf>
    <xf numFmtId="0" fontId="10" fillId="2" borderId="14" xfId="4" applyFont="1" applyFill="1" applyBorder="1" applyAlignment="1" applyProtection="1">
      <alignment vertical="center"/>
    </xf>
    <xf numFmtId="0" fontId="5" fillId="2" borderId="35" xfId="4" applyFont="1" applyFill="1" applyBorder="1" applyAlignment="1" applyProtection="1">
      <alignment vertical="center" wrapText="1"/>
    </xf>
    <xf numFmtId="0" fontId="6" fillId="2" borderId="14" xfId="4" applyFont="1" applyFill="1" applyBorder="1" applyAlignment="1" applyProtection="1">
      <alignment horizontal="center" vertical="center" wrapText="1"/>
    </xf>
    <xf numFmtId="0" fontId="11" fillId="2" borderId="7" xfId="4" applyFont="1" applyFill="1" applyBorder="1" applyAlignment="1" applyProtection="1">
      <alignment vertical="center"/>
    </xf>
    <xf numFmtId="0" fontId="11" fillId="2" borderId="8" xfId="4" applyFont="1" applyFill="1" applyBorder="1" applyAlignment="1" applyProtection="1">
      <alignment vertical="center"/>
    </xf>
    <xf numFmtId="167" fontId="5" fillId="3" borderId="12" xfId="5" applyNumberFormat="1" applyFont="1" applyFill="1" applyBorder="1" applyAlignment="1" applyProtection="1">
      <alignment horizontal="center" vertical="center" wrapText="1"/>
    </xf>
    <xf numFmtId="10" fontId="5" fillId="3" borderId="6" xfId="3" applyNumberFormat="1" applyFont="1" applyFill="1" applyBorder="1" applyAlignment="1" applyProtection="1">
      <alignment horizontal="center" vertical="center"/>
    </xf>
    <xf numFmtId="167" fontId="6" fillId="3" borderId="6" xfId="5" applyNumberFormat="1" applyFont="1" applyFill="1" applyBorder="1" applyAlignment="1" applyProtection="1">
      <alignment horizontal="center" vertical="center" wrapText="1"/>
    </xf>
    <xf numFmtId="167" fontId="6" fillId="3" borderId="8" xfId="5" applyNumberFormat="1" applyFont="1" applyFill="1" applyBorder="1" applyAlignment="1" applyProtection="1">
      <alignment horizontal="center" vertical="center" wrapText="1"/>
    </xf>
    <xf numFmtId="167" fontId="6" fillId="3" borderId="6" xfId="0" applyNumberFormat="1" applyFont="1" applyFill="1" applyBorder="1" applyAlignment="1" applyProtection="1">
      <alignment horizontal="center" vertical="center"/>
    </xf>
    <xf numFmtId="167" fontId="6" fillId="3" borderId="8" xfId="0" applyNumberFormat="1" applyFont="1" applyFill="1" applyBorder="1" applyAlignment="1" applyProtection="1">
      <alignment horizontal="center" vertical="center"/>
    </xf>
    <xf numFmtId="0" fontId="2" fillId="2" borderId="0" xfId="4" applyFont="1" applyFill="1" applyBorder="1" applyAlignment="1" applyProtection="1">
      <alignment vertical="center"/>
    </xf>
    <xf numFmtId="0" fontId="5" fillId="2" borderId="0" xfId="4" applyFont="1" applyFill="1" applyBorder="1" applyAlignment="1" applyProtection="1">
      <alignment vertical="center"/>
    </xf>
    <xf numFmtId="167" fontId="5" fillId="2" borderId="0" xfId="5" applyNumberFormat="1" applyFont="1" applyFill="1" applyBorder="1" applyAlignment="1" applyProtection="1">
      <alignment horizontal="center" vertical="center" wrapText="1"/>
    </xf>
    <xf numFmtId="0" fontId="5" fillId="2" borderId="6" xfId="4" applyFont="1" applyFill="1" applyBorder="1" applyAlignment="1" applyProtection="1">
      <alignment vertical="center"/>
    </xf>
    <xf numFmtId="0" fontId="5" fillId="2" borderId="7" xfId="4" applyFont="1" applyFill="1" applyBorder="1" applyAlignment="1" applyProtection="1">
      <alignment vertical="center"/>
    </xf>
    <xf numFmtId="0" fontId="5" fillId="2" borderId="8" xfId="4" applyFont="1" applyFill="1" applyBorder="1" applyAlignment="1" applyProtection="1">
      <alignment vertical="center"/>
    </xf>
    <xf numFmtId="164" fontId="5" fillId="4" borderId="6" xfId="5" applyNumberFormat="1" applyFont="1" applyFill="1" applyBorder="1" applyAlignment="1" applyProtection="1">
      <alignment horizontal="center" vertical="center" wrapText="1"/>
      <protection locked="0"/>
    </xf>
    <xf numFmtId="164" fontId="5" fillId="4" borderId="7" xfId="5" applyNumberFormat="1" applyFont="1" applyFill="1" applyBorder="1" applyAlignment="1" applyProtection="1">
      <alignment horizontal="center" vertical="center" wrapText="1"/>
      <protection locked="0"/>
    </xf>
    <xf numFmtId="164" fontId="5" fillId="4" borderId="8" xfId="5" applyNumberFormat="1" applyFont="1" applyFill="1" applyBorder="1" applyAlignment="1" applyProtection="1">
      <alignment horizontal="center" vertical="center" wrapText="1"/>
      <protection locked="0"/>
    </xf>
    <xf numFmtId="0" fontId="5" fillId="2" borderId="0" xfId="4" applyFont="1" applyFill="1" applyBorder="1" applyAlignment="1" applyProtection="1">
      <alignment horizontal="left" vertical="center"/>
    </xf>
    <xf numFmtId="164" fontId="5" fillId="0" borderId="0" xfId="5" applyNumberFormat="1" applyFont="1" applyFill="1" applyBorder="1" applyAlignment="1" applyProtection="1">
      <alignment horizontal="center" vertical="center" wrapText="1"/>
      <protection locked="0"/>
    </xf>
    <xf numFmtId="0" fontId="6" fillId="2" borderId="6" xfId="4" applyFont="1" applyFill="1" applyBorder="1" applyAlignment="1" applyProtection="1">
      <alignment horizontal="left" vertical="center"/>
    </xf>
    <xf numFmtId="0" fontId="6" fillId="2" borderId="7" xfId="4" applyFont="1" applyFill="1" applyBorder="1" applyAlignment="1" applyProtection="1">
      <alignment horizontal="left" vertical="center"/>
    </xf>
    <xf numFmtId="0" fontId="6" fillId="2" borderId="8" xfId="4" applyFont="1" applyFill="1" applyBorder="1" applyAlignment="1" applyProtection="1">
      <alignment horizontal="left" vertical="center"/>
    </xf>
    <xf numFmtId="167" fontId="6" fillId="3" borderId="7" xfId="0" applyNumberFormat="1" applyFont="1" applyFill="1" applyBorder="1" applyAlignment="1" applyProtection="1">
      <alignment horizontal="center" vertical="center"/>
    </xf>
    <xf numFmtId="167" fontId="6" fillId="5" borderId="4" xfId="0" applyNumberFormat="1" applyFont="1" applyFill="1" applyBorder="1" applyAlignment="1" applyProtection="1">
      <alignment vertical="center"/>
    </xf>
    <xf numFmtId="10" fontId="6" fillId="3" borderId="6" xfId="3" applyNumberFormat="1" applyFont="1" applyFill="1" applyBorder="1" applyAlignment="1" applyProtection="1">
      <alignment horizontal="center" vertical="center"/>
    </xf>
    <xf numFmtId="10" fontId="6" fillId="3" borderId="7" xfId="3" applyNumberFormat="1" applyFont="1" applyFill="1" applyBorder="1" applyAlignment="1" applyProtection="1">
      <alignment horizontal="center" vertical="center"/>
    </xf>
    <xf numFmtId="9" fontId="6" fillId="5" borderId="4" xfId="3" applyFont="1" applyFill="1" applyBorder="1" applyAlignment="1" applyProtection="1">
      <alignment vertical="center"/>
    </xf>
    <xf numFmtId="20" fontId="6" fillId="3" borderId="12" xfId="0" applyNumberFormat="1" applyFont="1" applyFill="1" applyBorder="1" applyAlignment="1" applyProtection="1">
      <alignment horizontal="center" vertical="center"/>
    </xf>
    <xf numFmtId="173" fontId="6" fillId="3" borderId="6" xfId="1" applyNumberFormat="1" applyFont="1" applyFill="1" applyBorder="1" applyAlignment="1" applyProtection="1">
      <alignment horizontal="center" vertical="center"/>
    </xf>
    <xf numFmtId="173" fontId="6" fillId="5" borderId="14" xfId="1" applyNumberFormat="1" applyFont="1" applyFill="1" applyBorder="1" applyAlignment="1" applyProtection="1">
      <alignment vertical="center"/>
    </xf>
    <xf numFmtId="0" fontId="5" fillId="5" borderId="63" xfId="0" applyFont="1" applyFill="1" applyBorder="1" applyProtection="1"/>
    <xf numFmtId="167" fontId="4" fillId="2" borderId="0" xfId="0" applyNumberFormat="1" applyFont="1" applyFill="1" applyProtection="1"/>
    <xf numFmtId="0" fontId="12" fillId="2" borderId="0" xfId="4" applyFont="1" applyFill="1" applyBorder="1" applyAlignment="1" applyProtection="1">
      <alignment horizontal="center" vertical="center" wrapText="1"/>
    </xf>
    <xf numFmtId="0" fontId="6" fillId="2" borderId="0" xfId="4" applyFont="1" applyFill="1" applyBorder="1" applyAlignment="1" applyProtection="1">
      <alignment vertical="center" wrapText="1"/>
    </xf>
    <xf numFmtId="169" fontId="5" fillId="2" borderId="0" xfId="5" applyNumberFormat="1" applyFont="1" applyFill="1" applyBorder="1" applyAlignment="1" applyProtection="1">
      <alignment vertical="center" wrapText="1"/>
    </xf>
    <xf numFmtId="0" fontId="5" fillId="4" borderId="6"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2" borderId="14" xfId="0" applyFont="1" applyFill="1" applyBorder="1" applyProtection="1"/>
    <xf numFmtId="0" fontId="12" fillId="2" borderId="35" xfId="4" applyFont="1" applyFill="1" applyBorder="1" applyAlignment="1" applyProtection="1">
      <alignment horizontal="center" vertical="center" wrapText="1"/>
    </xf>
    <xf numFmtId="0" fontId="5" fillId="2" borderId="35" xfId="4" applyFont="1" applyFill="1" applyBorder="1" applyAlignment="1" applyProtection="1">
      <alignment horizontal="center" vertical="center" wrapText="1"/>
    </xf>
    <xf numFmtId="0" fontId="6" fillId="2" borderId="35" xfId="4" applyFont="1" applyFill="1" applyBorder="1" applyAlignment="1" applyProtection="1">
      <alignment vertical="center" wrapText="1"/>
    </xf>
    <xf numFmtId="169" fontId="5" fillId="2" borderId="35" xfId="5" applyNumberFormat="1" applyFont="1" applyFill="1" applyBorder="1" applyAlignment="1" applyProtection="1">
      <alignment horizontal="center" vertical="center" wrapText="1"/>
    </xf>
    <xf numFmtId="169" fontId="5" fillId="2" borderId="35" xfId="5" applyNumberFormat="1" applyFont="1" applyFill="1" applyBorder="1" applyAlignment="1" applyProtection="1">
      <alignment vertical="center" wrapText="1"/>
    </xf>
    <xf numFmtId="169" fontId="5" fillId="2" borderId="35" xfId="5" applyNumberFormat="1" applyFont="1" applyFill="1" applyBorder="1" applyAlignment="1" applyProtection="1">
      <alignment horizontal="right" vertical="center" wrapText="1"/>
    </xf>
    <xf numFmtId="174" fontId="5" fillId="2" borderId="0" xfId="0" applyNumberFormat="1" applyFont="1" applyFill="1" applyProtection="1"/>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24">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
      <fill>
        <patternFill patternType="darkDown">
          <fgColor theme="1" tint="0.499984740745262"/>
        </patternFill>
      </fill>
    </dxf>
    <dxf>
      <fill>
        <patternFill patternType="darkDown">
          <fgColor theme="1" tint="0.499984740745262"/>
        </patternFill>
      </fill>
    </dxf>
    <dxf>
      <font>
        <b/>
        <i val="0"/>
      </font>
      <fill>
        <patternFill>
          <bgColor rgb="FFFF0000"/>
        </patternFill>
      </fill>
    </dxf>
    <dxf>
      <font>
        <b/>
        <i val="0"/>
      </font>
      <fill>
        <patternFill>
          <bgColor rgb="FFFF0000"/>
        </patternFill>
      </fill>
    </dxf>
    <dxf>
      <font>
        <b/>
        <i val="0"/>
        <color rgb="FFFF0000"/>
      </font>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Funding%20Team/SFT/Formula%20Funding/2019-20/Other/S251%20and%20APT%202019-20/2019-20%20APT%20-%20Final%20Dec%20Version/Resubmission%20for%20ESFA%20checking%2029.1.19/201920_P3_APT_380_Bradf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7-18 funding floor baselines"/>
      <sheetName val="18-19 submitted baselines"/>
      <sheetName val="18-19 HN places"/>
      <sheetName val="Proposed Free Schools"/>
      <sheetName val="Inputs &amp; Adjustments"/>
      <sheetName val="Local Factors"/>
      <sheetName val="Adjusted Factors"/>
      <sheetName val="17-18 FF final baselines"/>
      <sheetName val="18-19 final baselines"/>
      <sheetName val="Commentary"/>
      <sheetName val="Proforma"/>
      <sheetName val="ProformaAggregation"/>
      <sheetName val="De Delegation"/>
      <sheetName val="Education Functions"/>
      <sheetName val="New ISB"/>
      <sheetName val="School level SB"/>
      <sheetName val="Recoupment"/>
      <sheetName val="Validation sheet"/>
    </sheetNames>
    <sheetDataSet>
      <sheetData sheetId="0"/>
      <sheetData sheetId="1"/>
      <sheetData sheetId="2"/>
      <sheetData sheetId="3"/>
      <sheetData sheetId="4"/>
      <sheetData sheetId="5"/>
      <sheetData sheetId="6"/>
      <sheetData sheetId="7"/>
      <sheetData sheetId="8">
        <row r="5">
          <cell r="AA5">
            <v>0</v>
          </cell>
        </row>
      </sheetData>
      <sheetData sheetId="9"/>
      <sheetData sheetId="10"/>
      <sheetData sheetId="11"/>
      <sheetData sheetId="12"/>
      <sheetData sheetId="13"/>
      <sheetData sheetId="14"/>
      <sheetData sheetId="15"/>
      <sheetData sheetId="16"/>
      <sheetData sheetId="17">
        <row r="5">
          <cell r="AH5">
            <v>20921680.266666681</v>
          </cell>
          <cell r="AI5">
            <v>0</v>
          </cell>
          <cell r="AJ5">
            <v>0</v>
          </cell>
          <cell r="AK5">
            <v>404775.46787362685</v>
          </cell>
          <cell r="AL5">
            <v>4132035.6241623429</v>
          </cell>
          <cell r="AM5">
            <v>6347537.9931474337</v>
          </cell>
          <cell r="AN5">
            <v>44007.039999999994</v>
          </cell>
          <cell r="AO5">
            <v>0</v>
          </cell>
          <cell r="AP5">
            <v>0</v>
          </cell>
          <cell r="AQ5">
            <v>0</v>
          </cell>
          <cell r="AR5">
            <v>0</v>
          </cell>
          <cell r="AS5">
            <v>0</v>
          </cell>
          <cell r="AT5">
            <v>0</v>
          </cell>
          <cell r="AX5">
            <v>63312975.158603683</v>
          </cell>
          <cell r="BC5">
            <v>798419.84688872541</v>
          </cell>
          <cell r="BD5">
            <v>669931.95571943931</v>
          </cell>
          <cell r="BJ5">
            <v>0</v>
          </cell>
          <cell r="BL5">
            <v>225031823.23268235</v>
          </cell>
          <cell r="BM5">
            <v>182986851.45711005</v>
          </cell>
          <cell r="BV5">
            <v>9830983.4112289138</v>
          </cell>
        </row>
      </sheetData>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04"/>
  <sheetViews>
    <sheetView tabSelected="1" topLeftCell="J82" workbookViewId="0">
      <selection activeCell="N98" sqref="A1:N98"/>
    </sheetView>
  </sheetViews>
  <sheetFormatPr defaultColWidth="9.140625" defaultRowHeight="15" x14ac:dyDescent="0.25"/>
  <cols>
    <col min="1" max="1" width="2" style="1" customWidth="1"/>
    <col min="2" max="2" width="3.140625" style="1" customWidth="1"/>
    <col min="3" max="3" width="29.5703125" style="2" customWidth="1"/>
    <col min="4" max="4" width="32" style="3" customWidth="1"/>
    <col min="5" max="5" width="16.140625" style="1" customWidth="1"/>
    <col min="6" max="6" width="17" style="1" customWidth="1"/>
    <col min="7" max="7" width="17.85546875" style="1" customWidth="1"/>
    <col min="8" max="8" width="18.42578125" style="1" customWidth="1"/>
    <col min="9" max="9" width="19.140625" style="1" customWidth="1"/>
    <col min="10" max="10" width="28.42578125" style="1" customWidth="1"/>
    <col min="11" max="11" width="25.85546875" style="1" customWidth="1"/>
    <col min="12" max="13" width="13.7109375" style="1" customWidth="1"/>
    <col min="14" max="14" width="9.140625" style="1"/>
    <col min="15" max="15" width="13.42578125" style="4" customWidth="1"/>
    <col min="16" max="16" width="14.42578125" style="1" customWidth="1"/>
    <col min="17" max="17" width="14.7109375" style="1" bestFit="1" customWidth="1"/>
    <col min="18" max="16384" width="9.140625" style="1"/>
  </cols>
  <sheetData>
    <row r="1" spans="2:15" ht="15.75" thickBot="1" x14ac:dyDescent="0.3"/>
    <row r="2" spans="2:15" x14ac:dyDescent="0.25">
      <c r="B2" s="5"/>
      <c r="C2" s="6"/>
      <c r="D2" s="7"/>
      <c r="E2" s="8"/>
      <c r="F2" s="8"/>
      <c r="G2" s="8"/>
      <c r="H2" s="8"/>
      <c r="I2" s="8"/>
      <c r="J2" s="8"/>
      <c r="K2" s="8"/>
      <c r="L2" s="8"/>
      <c r="M2" s="8"/>
      <c r="N2" s="9"/>
    </row>
    <row r="3" spans="2:15" x14ac:dyDescent="0.25">
      <c r="B3" s="10"/>
      <c r="C3" s="11" t="s">
        <v>0</v>
      </c>
      <c r="D3" s="12"/>
      <c r="E3" s="13"/>
      <c r="F3" s="13"/>
      <c r="G3" s="13"/>
      <c r="H3" s="13"/>
      <c r="I3" s="13"/>
      <c r="J3" s="13"/>
      <c r="K3" s="13"/>
      <c r="L3" s="13"/>
      <c r="M3" s="13"/>
      <c r="N3" s="14"/>
    </row>
    <row r="4" spans="2:15" ht="15.75" thickBot="1" x14ac:dyDescent="0.3">
      <c r="B4" s="10"/>
      <c r="C4" s="11"/>
      <c r="D4" s="12"/>
      <c r="E4" s="13"/>
      <c r="F4" s="13"/>
      <c r="G4" s="13"/>
      <c r="H4" s="13"/>
      <c r="I4" s="13"/>
      <c r="J4" s="13"/>
      <c r="K4" s="13"/>
      <c r="L4" s="13"/>
      <c r="M4" s="13"/>
      <c r="N4" s="14"/>
    </row>
    <row r="5" spans="2:15" ht="15.75" thickBot="1" x14ac:dyDescent="0.3">
      <c r="B5" s="10"/>
      <c r="C5" s="15" t="s">
        <v>1</v>
      </c>
      <c r="D5" s="16" t="s">
        <v>114</v>
      </c>
      <c r="E5" s="17"/>
      <c r="F5" s="18"/>
      <c r="G5" s="13"/>
      <c r="H5" s="12"/>
      <c r="I5" s="13"/>
      <c r="J5" s="19" t="s">
        <v>2</v>
      </c>
      <c r="K5" s="20"/>
      <c r="L5" s="21">
        <v>420162028.27908504</v>
      </c>
      <c r="M5" s="22"/>
      <c r="N5" s="14"/>
    </row>
    <row r="6" spans="2:15" ht="15.75" thickBot="1" x14ac:dyDescent="0.3">
      <c r="B6" s="10"/>
      <c r="C6" s="15" t="s">
        <v>3</v>
      </c>
      <c r="D6" s="16">
        <v>380</v>
      </c>
      <c r="E6" s="17"/>
      <c r="F6" s="18"/>
      <c r="G6" s="13"/>
      <c r="H6" s="13"/>
      <c r="I6" s="13"/>
      <c r="J6" s="23" t="s">
        <v>4</v>
      </c>
      <c r="K6" s="24"/>
      <c r="L6" s="25">
        <v>0.99932400937079968</v>
      </c>
      <c r="M6" s="26"/>
      <c r="N6" s="14"/>
    </row>
    <row r="7" spans="2:15" ht="15.75" thickBot="1" x14ac:dyDescent="0.3">
      <c r="B7" s="10"/>
      <c r="C7" s="15"/>
      <c r="D7" s="27"/>
      <c r="E7" s="27"/>
      <c r="F7" s="27"/>
      <c r="G7" s="13"/>
      <c r="H7" s="13"/>
      <c r="I7" s="13"/>
      <c r="J7" s="28" t="s">
        <v>5</v>
      </c>
      <c r="K7" s="29"/>
      <c r="L7" s="30">
        <v>0.99449647987578815</v>
      </c>
      <c r="M7" s="31"/>
      <c r="N7" s="14"/>
    </row>
    <row r="8" spans="2:15" ht="15.75" thickBot="1" x14ac:dyDescent="0.3">
      <c r="B8" s="10"/>
      <c r="C8" s="15"/>
      <c r="D8" s="27"/>
      <c r="E8" s="27"/>
      <c r="F8" s="27"/>
      <c r="G8" s="13"/>
      <c r="H8" s="13"/>
      <c r="I8" s="13"/>
      <c r="J8" s="28" t="s">
        <v>6</v>
      </c>
      <c r="K8" s="29"/>
      <c r="L8" s="30">
        <v>4.8275294950116078E-3</v>
      </c>
      <c r="M8" s="31"/>
      <c r="N8" s="14"/>
    </row>
    <row r="9" spans="2:15" ht="15.75" thickBot="1" x14ac:dyDescent="0.3">
      <c r="B9" s="10"/>
      <c r="C9" s="15"/>
      <c r="D9" s="27"/>
      <c r="E9" s="27"/>
      <c r="F9" s="27"/>
      <c r="G9" s="13"/>
      <c r="H9" s="13"/>
      <c r="I9" s="13"/>
      <c r="J9" s="13"/>
      <c r="K9" s="13"/>
      <c r="L9" s="13"/>
      <c r="M9" s="13"/>
      <c r="N9" s="14"/>
    </row>
    <row r="10" spans="2:15" ht="15.75" thickBot="1" x14ac:dyDescent="0.3">
      <c r="B10" s="10"/>
      <c r="C10" s="15"/>
      <c r="D10" s="32" t="s">
        <v>7</v>
      </c>
      <c r="E10" s="33" t="s">
        <v>8</v>
      </c>
      <c r="F10" s="33" t="s">
        <v>9</v>
      </c>
      <c r="G10" s="34" t="s">
        <v>10</v>
      </c>
      <c r="H10" s="35" t="s">
        <v>11</v>
      </c>
      <c r="I10" s="13"/>
      <c r="J10" s="13"/>
      <c r="K10" s="13"/>
      <c r="L10" s="13"/>
      <c r="M10" s="13"/>
      <c r="N10" s="14"/>
    </row>
    <row r="11" spans="2:15" ht="15.75" thickBot="1" x14ac:dyDescent="0.3">
      <c r="B11" s="10"/>
      <c r="C11" s="15"/>
      <c r="D11" s="36"/>
      <c r="E11" s="37" t="s">
        <v>12</v>
      </c>
      <c r="F11" s="37" t="s">
        <v>12</v>
      </c>
      <c r="G11" s="38" t="s">
        <v>12</v>
      </c>
      <c r="H11" s="38" t="s">
        <v>12</v>
      </c>
      <c r="I11" s="13"/>
      <c r="J11" s="13"/>
      <c r="K11" s="13"/>
      <c r="L11" s="13"/>
      <c r="M11" s="13"/>
      <c r="N11" s="14"/>
    </row>
    <row r="12" spans="2:15" ht="30.75" thickBot="1" x14ac:dyDescent="0.3">
      <c r="B12" s="10"/>
      <c r="C12" s="15"/>
      <c r="D12" s="39" t="s">
        <v>13</v>
      </c>
      <c r="E12" s="40" t="s">
        <v>14</v>
      </c>
      <c r="F12" s="41"/>
      <c r="G12" s="40" t="s">
        <v>15</v>
      </c>
      <c r="H12" s="41"/>
      <c r="I12" s="40" t="s">
        <v>16</v>
      </c>
      <c r="J12" s="41"/>
      <c r="K12" s="13"/>
      <c r="L12" s="13"/>
      <c r="M12" s="13"/>
      <c r="N12" s="14"/>
    </row>
    <row r="13" spans="2:15" ht="15.75" thickBot="1" x14ac:dyDescent="0.3">
      <c r="B13" s="10"/>
      <c r="C13" s="15"/>
      <c r="D13" s="42">
        <v>3500</v>
      </c>
      <c r="E13" s="43">
        <v>0</v>
      </c>
      <c r="F13" s="22"/>
      <c r="G13" s="21">
        <v>0</v>
      </c>
      <c r="H13" s="22"/>
      <c r="I13" s="21">
        <v>4800</v>
      </c>
      <c r="J13" s="22"/>
      <c r="K13" s="13"/>
      <c r="L13" s="13"/>
      <c r="M13" s="13"/>
      <c r="N13" s="14"/>
    </row>
    <row r="14" spans="2:15" x14ac:dyDescent="0.25">
      <c r="B14" s="10"/>
      <c r="C14" s="44"/>
      <c r="D14" s="45"/>
      <c r="E14" s="13"/>
      <c r="F14" s="45"/>
      <c r="G14" s="45"/>
      <c r="H14" s="13"/>
      <c r="I14" s="45"/>
      <c r="J14" s="45"/>
      <c r="K14" s="45"/>
      <c r="L14" s="13"/>
      <c r="M14" s="13"/>
      <c r="N14" s="14"/>
    </row>
    <row r="15" spans="2:15" s="13" customFormat="1" ht="15.75" thickBot="1" x14ac:dyDescent="0.3">
      <c r="B15" s="10"/>
      <c r="C15" s="46" t="s">
        <v>17</v>
      </c>
      <c r="D15" s="47"/>
      <c r="E15" s="48"/>
      <c r="F15" s="49"/>
      <c r="G15" s="49"/>
      <c r="H15" s="49"/>
      <c r="I15" s="49"/>
      <c r="J15" s="49"/>
      <c r="K15" s="49"/>
      <c r="L15" s="50"/>
      <c r="N15" s="14"/>
      <c r="O15" s="51"/>
    </row>
    <row r="16" spans="2:15" s="13" customFormat="1" ht="15.75" thickBot="1" x14ac:dyDescent="0.3">
      <c r="B16" s="10"/>
      <c r="C16" s="52" t="s">
        <v>18</v>
      </c>
      <c r="D16" s="53" t="s">
        <v>19</v>
      </c>
      <c r="E16" s="54" t="s">
        <v>20</v>
      </c>
      <c r="F16" s="55" t="s">
        <v>21</v>
      </c>
      <c r="G16" s="56"/>
      <c r="H16" s="57">
        <v>0</v>
      </c>
      <c r="I16" s="58"/>
      <c r="J16" s="59"/>
      <c r="K16" s="60"/>
      <c r="L16" s="60"/>
      <c r="M16" s="61"/>
      <c r="N16" s="14"/>
      <c r="O16" s="51" t="b">
        <v>1</v>
      </c>
    </row>
    <row r="17" spans="2:15" s="13" customFormat="1" ht="30.75" thickBot="1" x14ac:dyDescent="0.3">
      <c r="B17" s="10"/>
      <c r="C17" s="62"/>
      <c r="D17" s="63" t="s">
        <v>22</v>
      </c>
      <c r="E17" s="64" t="s">
        <v>23</v>
      </c>
      <c r="F17" s="65"/>
      <c r="G17" s="66" t="s">
        <v>21</v>
      </c>
      <c r="H17" s="67"/>
      <c r="I17" s="63" t="s">
        <v>24</v>
      </c>
      <c r="J17" s="68" t="s">
        <v>25</v>
      </c>
      <c r="K17" s="69" t="s">
        <v>26</v>
      </c>
      <c r="L17" s="64" t="s">
        <v>27</v>
      </c>
      <c r="M17" s="65"/>
      <c r="N17" s="14"/>
      <c r="O17" s="51"/>
    </row>
    <row r="18" spans="2:15" s="13" customFormat="1" x14ac:dyDescent="0.25">
      <c r="B18" s="10"/>
      <c r="C18" s="62"/>
      <c r="D18" s="70" t="s">
        <v>28</v>
      </c>
      <c r="E18" s="71">
        <v>2747.43952235709</v>
      </c>
      <c r="F18" s="72"/>
      <c r="G18" s="73">
        <v>55064</v>
      </c>
      <c r="H18" s="74"/>
      <c r="I18" s="75">
        <v>151285009.85907081</v>
      </c>
      <c r="J18" s="76">
        <v>284334692.29626024</v>
      </c>
      <c r="K18" s="77">
        <v>0.37077962172709233</v>
      </c>
      <c r="L18" s="78">
        <v>7.5081119412998318E-2</v>
      </c>
      <c r="M18" s="79"/>
      <c r="N18" s="14"/>
      <c r="O18" s="51"/>
    </row>
    <row r="19" spans="2:15" s="13" customFormat="1" x14ac:dyDescent="0.25">
      <c r="B19" s="10"/>
      <c r="C19" s="62"/>
      <c r="D19" s="80" t="s">
        <v>29</v>
      </c>
      <c r="E19" s="81">
        <v>3863.6180772586099</v>
      </c>
      <c r="F19" s="82"/>
      <c r="G19" s="83">
        <v>20255</v>
      </c>
      <c r="H19" s="84"/>
      <c r="I19" s="85">
        <v>78257584.154873148</v>
      </c>
      <c r="J19" s="86"/>
      <c r="K19" s="87">
        <v>0.19179902541071348</v>
      </c>
      <c r="L19" s="88">
        <v>6.2787529285361465E-2</v>
      </c>
      <c r="M19" s="89"/>
      <c r="N19" s="14"/>
      <c r="O19" s="51"/>
    </row>
    <row r="20" spans="2:15" s="13" customFormat="1" ht="15.75" thickBot="1" x14ac:dyDescent="0.3">
      <c r="B20" s="10"/>
      <c r="C20" s="62"/>
      <c r="D20" s="90" t="s">
        <v>30</v>
      </c>
      <c r="E20" s="91">
        <v>4386.7017559198002</v>
      </c>
      <c r="F20" s="92"/>
      <c r="G20" s="93">
        <v>12490.5</v>
      </c>
      <c r="H20" s="94"/>
      <c r="I20" s="95">
        <v>54792098.282316267</v>
      </c>
      <c r="J20" s="96"/>
      <c r="K20" s="97">
        <v>0.13428821198925142</v>
      </c>
      <c r="L20" s="98">
        <v>6.2787529285361465E-2</v>
      </c>
      <c r="M20" s="99"/>
      <c r="N20" s="14"/>
      <c r="O20" s="51"/>
    </row>
    <row r="21" spans="2:15" s="13" customFormat="1" ht="45.75" thickBot="1" x14ac:dyDescent="0.3">
      <c r="B21" s="10"/>
      <c r="C21" s="100"/>
      <c r="D21" s="101" t="s">
        <v>22</v>
      </c>
      <c r="E21" s="102" t="s">
        <v>31</v>
      </c>
      <c r="F21" s="103" t="s">
        <v>32</v>
      </c>
      <c r="G21" s="104" t="s">
        <v>33</v>
      </c>
      <c r="H21" s="105" t="s">
        <v>34</v>
      </c>
      <c r="I21" s="69" t="s">
        <v>24</v>
      </c>
      <c r="J21" s="101" t="s">
        <v>25</v>
      </c>
      <c r="K21" s="101" t="s">
        <v>26</v>
      </c>
      <c r="L21" s="106" t="s">
        <v>35</v>
      </c>
      <c r="M21" s="107" t="s">
        <v>36</v>
      </c>
      <c r="N21" s="14"/>
      <c r="O21" s="51" t="b">
        <v>1</v>
      </c>
    </row>
    <row r="22" spans="2:15" s="13" customFormat="1" x14ac:dyDescent="0.25">
      <c r="B22" s="10"/>
      <c r="C22" s="108" t="s">
        <v>37</v>
      </c>
      <c r="D22" s="109" t="s">
        <v>38</v>
      </c>
      <c r="E22" s="110">
        <v>440.07039999938087</v>
      </c>
      <c r="F22" s="111">
        <v>440.07039999971238</v>
      </c>
      <c r="G22" s="112">
        <v>9946.1412429378524</v>
      </c>
      <c r="H22" s="113">
        <v>6353.3619112574443</v>
      </c>
      <c r="I22" s="75">
        <v>7172928.8728600005</v>
      </c>
      <c r="J22" s="114">
        <v>47690979.141916014</v>
      </c>
      <c r="K22" s="115">
        <v>0.11688430481319122</v>
      </c>
      <c r="L22" s="116">
        <v>0.2308133872438333</v>
      </c>
      <c r="M22" s="117">
        <v>0.10161676192286249</v>
      </c>
      <c r="N22" s="14"/>
      <c r="O22" s="51"/>
    </row>
    <row r="23" spans="2:15" s="13" customFormat="1" x14ac:dyDescent="0.25">
      <c r="B23" s="10"/>
      <c r="C23" s="118"/>
      <c r="D23" s="119" t="s">
        <v>39</v>
      </c>
      <c r="E23" s="120">
        <v>540.08640000014464</v>
      </c>
      <c r="F23" s="121">
        <v>785.1255999999114</v>
      </c>
      <c r="G23" s="122">
        <v>15666.845039997548</v>
      </c>
      <c r="H23" s="123">
        <v>12045.955462023994</v>
      </c>
      <c r="I23" s="85">
        <v>17919037.946706198</v>
      </c>
      <c r="J23" s="86"/>
      <c r="K23" s="124"/>
      <c r="L23" s="125">
        <v>0.2308133872438333</v>
      </c>
      <c r="M23" s="126">
        <v>0.10161676192286249</v>
      </c>
      <c r="N23" s="14"/>
      <c r="O23" s="51"/>
    </row>
    <row r="24" spans="2:15" s="13" customFormat="1" x14ac:dyDescent="0.25">
      <c r="B24" s="10"/>
      <c r="C24" s="118"/>
      <c r="D24" s="127" t="s">
        <v>40</v>
      </c>
      <c r="E24" s="120">
        <v>200.03199999999998</v>
      </c>
      <c r="F24" s="121">
        <v>290.04640000000001</v>
      </c>
      <c r="G24" s="122">
        <v>7107.8016884477584</v>
      </c>
      <c r="H24" s="128">
        <v>4541.3407703310495</v>
      </c>
      <c r="I24" s="85">
        <v>2738987.3289513299</v>
      </c>
      <c r="J24" s="86"/>
      <c r="K24" s="124"/>
      <c r="L24" s="125">
        <v>0.22448389002991948</v>
      </c>
      <c r="M24" s="126">
        <v>0.19181803968355662</v>
      </c>
      <c r="N24" s="14"/>
      <c r="O24" s="51"/>
    </row>
    <row r="25" spans="2:15" s="13" customFormat="1" x14ac:dyDescent="0.25">
      <c r="B25" s="10"/>
      <c r="C25" s="118"/>
      <c r="D25" s="127" t="s">
        <v>41</v>
      </c>
      <c r="E25" s="120">
        <v>240.0384</v>
      </c>
      <c r="F25" s="121">
        <v>390.06239999999997</v>
      </c>
      <c r="G25" s="122">
        <v>9250.5108519563055</v>
      </c>
      <c r="H25" s="128">
        <v>5772.2049876292494</v>
      </c>
      <c r="I25" s="85">
        <v>4471997.9548528641</v>
      </c>
      <c r="J25" s="86"/>
      <c r="K25" s="124"/>
      <c r="L25" s="125">
        <v>0.22448389002991948</v>
      </c>
      <c r="M25" s="126">
        <v>0.19181803968355662</v>
      </c>
      <c r="N25" s="14"/>
      <c r="O25" s="51"/>
    </row>
    <row r="26" spans="2:15" s="13" customFormat="1" x14ac:dyDescent="0.25">
      <c r="B26" s="10"/>
      <c r="C26" s="118"/>
      <c r="D26" s="127" t="s">
        <v>42</v>
      </c>
      <c r="E26" s="120">
        <v>360.05759999999998</v>
      </c>
      <c r="F26" s="121">
        <v>515.08240000000001</v>
      </c>
      <c r="G26" s="122">
        <v>7632.4767988793701</v>
      </c>
      <c r="H26" s="128">
        <v>4689.9045798913921</v>
      </c>
      <c r="I26" s="85">
        <v>5163818.5850416385</v>
      </c>
      <c r="J26" s="86"/>
      <c r="K26" s="124"/>
      <c r="L26" s="125">
        <v>0.22448389002991948</v>
      </c>
      <c r="M26" s="126">
        <v>0.19181803968355662</v>
      </c>
      <c r="N26" s="14"/>
      <c r="O26" s="51"/>
    </row>
    <row r="27" spans="2:15" s="13" customFormat="1" x14ac:dyDescent="0.25">
      <c r="B27" s="10"/>
      <c r="C27" s="118"/>
      <c r="D27" s="127" t="s">
        <v>43</v>
      </c>
      <c r="E27" s="120">
        <v>390.06239999999997</v>
      </c>
      <c r="F27" s="121">
        <v>560.08960000000002</v>
      </c>
      <c r="G27" s="122">
        <v>3630.9466328537264</v>
      </c>
      <c r="H27" s="128">
        <v>2166.4665422907842</v>
      </c>
      <c r="I27" s="85">
        <v>2629711.1369678718</v>
      </c>
      <c r="J27" s="86"/>
      <c r="K27" s="124"/>
      <c r="L27" s="125">
        <v>0.22448389002991948</v>
      </c>
      <c r="M27" s="126">
        <v>0.19181803968355662</v>
      </c>
      <c r="N27" s="14"/>
      <c r="O27" s="51"/>
    </row>
    <row r="28" spans="2:15" s="13" customFormat="1" x14ac:dyDescent="0.25">
      <c r="B28" s="10"/>
      <c r="C28" s="118"/>
      <c r="D28" s="127" t="s">
        <v>44</v>
      </c>
      <c r="E28" s="120">
        <v>420.0671999999999</v>
      </c>
      <c r="F28" s="121">
        <v>600.096</v>
      </c>
      <c r="G28" s="122">
        <v>7429.7865087405617</v>
      </c>
      <c r="H28" s="128">
        <v>4195.4528076618153</v>
      </c>
      <c r="I28" s="85">
        <v>5638684.0633910475</v>
      </c>
      <c r="J28" s="86"/>
      <c r="K28" s="124"/>
      <c r="L28" s="125">
        <v>0.22448389002991948</v>
      </c>
      <c r="M28" s="126">
        <v>0.19181803968355662</v>
      </c>
      <c r="N28" s="14"/>
      <c r="O28" s="51"/>
    </row>
    <row r="29" spans="2:15" s="13" customFormat="1" ht="15.75" thickBot="1" x14ac:dyDescent="0.3">
      <c r="B29" s="10"/>
      <c r="C29" s="129"/>
      <c r="D29" s="127" t="s">
        <v>45</v>
      </c>
      <c r="E29" s="120">
        <v>575.09199999999998</v>
      </c>
      <c r="F29" s="121">
        <v>810.1296000000001</v>
      </c>
      <c r="G29" s="130">
        <v>1826.5182831794548</v>
      </c>
      <c r="H29" s="131">
        <v>1117.5955064903558</v>
      </c>
      <c r="I29" s="95">
        <v>1955813.2531450684</v>
      </c>
      <c r="J29" s="96"/>
      <c r="K29" s="132"/>
      <c r="L29" s="133">
        <v>0.22448389002991948</v>
      </c>
      <c r="M29" s="134">
        <v>0.19181803968355662</v>
      </c>
      <c r="N29" s="14"/>
      <c r="O29" s="51"/>
    </row>
    <row r="30" spans="2:15" s="13" customFormat="1" ht="45.75" thickBot="1" x14ac:dyDescent="0.3">
      <c r="B30" s="10"/>
      <c r="C30" s="135"/>
      <c r="D30" s="101" t="s">
        <v>22</v>
      </c>
      <c r="E30" s="136" t="s">
        <v>31</v>
      </c>
      <c r="F30" s="105" t="s">
        <v>32</v>
      </c>
      <c r="G30" s="136" t="s">
        <v>33</v>
      </c>
      <c r="H30" s="105" t="s">
        <v>34</v>
      </c>
      <c r="I30" s="69" t="s">
        <v>24</v>
      </c>
      <c r="J30" s="137" t="s">
        <v>25</v>
      </c>
      <c r="K30" s="138" t="s">
        <v>26</v>
      </c>
      <c r="L30" s="106" t="s">
        <v>35</v>
      </c>
      <c r="M30" s="107" t="s">
        <v>36</v>
      </c>
      <c r="N30" s="14"/>
      <c r="O30" s="139"/>
    </row>
    <row r="31" spans="2:15" s="13" customFormat="1" ht="15.75" thickBot="1" x14ac:dyDescent="0.3">
      <c r="B31" s="10"/>
      <c r="C31" s="140" t="s">
        <v>46</v>
      </c>
      <c r="D31" s="141" t="s">
        <v>47</v>
      </c>
      <c r="E31" s="142"/>
      <c r="F31" s="143"/>
      <c r="G31" s="144">
        <v>511.77076249981297</v>
      </c>
      <c r="H31" s="145"/>
      <c r="I31" s="75">
        <v>0</v>
      </c>
      <c r="J31" s="146">
        <v>8008771.4133748375</v>
      </c>
      <c r="K31" s="147">
        <v>0</v>
      </c>
      <c r="L31" s="148"/>
      <c r="M31" s="149"/>
      <c r="N31" s="14"/>
      <c r="O31" s="51"/>
    </row>
    <row r="32" spans="2:15" s="13" customFormat="1" x14ac:dyDescent="0.25">
      <c r="B32" s="10"/>
      <c r="C32" s="52" t="s">
        <v>48</v>
      </c>
      <c r="D32" s="150" t="s">
        <v>49</v>
      </c>
      <c r="E32" s="151">
        <v>515.08240000063779</v>
      </c>
      <c r="F32" s="152"/>
      <c r="G32" s="153">
        <v>11379.625538066894</v>
      </c>
      <c r="H32" s="154"/>
      <c r="I32" s="85">
        <v>5861444.8332560444</v>
      </c>
      <c r="J32" s="155"/>
      <c r="K32" s="156">
        <v>1.7560435867098347E-2</v>
      </c>
      <c r="L32" s="125">
        <v>0</v>
      </c>
      <c r="M32" s="157"/>
      <c r="N32" s="14"/>
      <c r="O32" s="51"/>
    </row>
    <row r="33" spans="2:16" s="13" customFormat="1" ht="15.75" thickBot="1" x14ac:dyDescent="0.3">
      <c r="B33" s="10"/>
      <c r="C33" s="158"/>
      <c r="D33" s="150" t="s">
        <v>50</v>
      </c>
      <c r="E33" s="159"/>
      <c r="F33" s="121">
        <v>1385.2215999949694</v>
      </c>
      <c r="G33" s="160"/>
      <c r="H33" s="161">
        <v>941.03422601643956</v>
      </c>
      <c r="I33" s="85">
        <v>1303540.9362125201</v>
      </c>
      <c r="J33" s="155"/>
      <c r="K33" s="115"/>
      <c r="L33" s="162"/>
      <c r="M33" s="126">
        <v>0</v>
      </c>
      <c r="N33" s="14"/>
      <c r="O33" s="51"/>
    </row>
    <row r="34" spans="2:16" s="13" customFormat="1" ht="30.75" thickBot="1" x14ac:dyDescent="0.3">
      <c r="B34" s="10"/>
      <c r="C34" s="163" t="s">
        <v>51</v>
      </c>
      <c r="D34" s="164" t="s">
        <v>52</v>
      </c>
      <c r="E34" s="165">
        <v>1608.1925025524001</v>
      </c>
      <c r="F34" s="166">
        <v>1915.8715360117553</v>
      </c>
      <c r="G34" s="167">
        <v>513.36196568747573</v>
      </c>
      <c r="H34" s="168">
        <v>9.5000000000000124</v>
      </c>
      <c r="I34" s="95">
        <v>843785.64390627271</v>
      </c>
      <c r="J34" s="169"/>
      <c r="K34" s="170">
        <v>2.0680074130131031E-3</v>
      </c>
      <c r="L34" s="133">
        <v>0</v>
      </c>
      <c r="M34" s="134">
        <v>0</v>
      </c>
      <c r="N34" s="14"/>
      <c r="O34" s="51"/>
      <c r="P34" s="171"/>
    </row>
    <row r="35" spans="2:16" s="13" customFormat="1" ht="60.75" thickBot="1" x14ac:dyDescent="0.3">
      <c r="B35" s="10"/>
      <c r="C35" s="172"/>
      <c r="D35" s="173" t="s">
        <v>22</v>
      </c>
      <c r="E35" s="174" t="s">
        <v>53</v>
      </c>
      <c r="F35" s="175" t="s">
        <v>54</v>
      </c>
      <c r="G35" s="176" t="s">
        <v>55</v>
      </c>
      <c r="H35" s="105" t="s">
        <v>56</v>
      </c>
      <c r="I35" s="173" t="s">
        <v>24</v>
      </c>
      <c r="J35" s="173" t="s">
        <v>25</v>
      </c>
      <c r="K35" s="177" t="s">
        <v>26</v>
      </c>
      <c r="L35" s="106" t="s">
        <v>35</v>
      </c>
      <c r="M35" s="107" t="s">
        <v>36</v>
      </c>
      <c r="N35" s="14"/>
      <c r="O35" s="51" t="b">
        <v>0</v>
      </c>
      <c r="P35" s="171"/>
    </row>
    <row r="36" spans="2:16" s="13" customFormat="1" x14ac:dyDescent="0.25">
      <c r="B36" s="10"/>
      <c r="C36" s="178" t="s">
        <v>57</v>
      </c>
      <c r="D36" s="179" t="s">
        <v>58</v>
      </c>
      <c r="E36" s="180"/>
      <c r="F36" s="181">
        <v>1022.1635200000723</v>
      </c>
      <c r="G36" s="182">
        <v>0.23933961452052871</v>
      </c>
      <c r="H36" s="183">
        <v>21016.291881240366</v>
      </c>
      <c r="I36" s="75">
        <v>21482086.886677593</v>
      </c>
      <c r="J36" s="146">
        <v>34665843.643783092</v>
      </c>
      <c r="K36" s="184">
        <v>8.4961414254234216E-2</v>
      </c>
      <c r="L36" s="116">
        <v>1</v>
      </c>
      <c r="M36" s="185"/>
      <c r="N36" s="14"/>
      <c r="O36" s="186"/>
    </row>
    <row r="37" spans="2:16" s="13" customFormat="1" x14ac:dyDescent="0.25">
      <c r="B37" s="10"/>
      <c r="C37" s="187"/>
      <c r="D37" s="188" t="s">
        <v>59</v>
      </c>
      <c r="E37" s="189">
        <v>0.63585522999999999</v>
      </c>
      <c r="F37" s="190">
        <v>1550.2479999999521</v>
      </c>
      <c r="G37" s="191">
        <v>0.26367630131761322</v>
      </c>
      <c r="H37" s="192">
        <v>8504.2888344999665</v>
      </c>
      <c r="I37" s="193">
        <v>13183756.757105496</v>
      </c>
      <c r="J37" s="155"/>
      <c r="K37" s="194"/>
      <c r="L37" s="195"/>
      <c r="M37" s="196">
        <v>1</v>
      </c>
      <c r="N37" s="14"/>
      <c r="O37" s="51"/>
    </row>
    <row r="38" spans="2:16" s="13" customFormat="1" x14ac:dyDescent="0.25">
      <c r="B38" s="10"/>
      <c r="C38" s="187"/>
      <c r="D38" s="188" t="s">
        <v>60</v>
      </c>
      <c r="E38" s="189">
        <v>0.58045405000000005</v>
      </c>
      <c r="F38" s="190"/>
      <c r="G38" s="191">
        <v>0.26080275607925696</v>
      </c>
      <c r="H38" s="197"/>
      <c r="I38" s="198"/>
      <c r="J38" s="155"/>
      <c r="K38" s="194"/>
      <c r="L38" s="199"/>
      <c r="M38" s="200"/>
      <c r="N38" s="14"/>
      <c r="O38" s="51"/>
    </row>
    <row r="39" spans="2:16" s="13" customFormat="1" x14ac:dyDescent="0.25">
      <c r="B39" s="10"/>
      <c r="C39" s="187"/>
      <c r="D39" s="188" t="s">
        <v>61</v>
      </c>
      <c r="E39" s="189">
        <v>0.48019236999999998</v>
      </c>
      <c r="F39" s="190"/>
      <c r="G39" s="201">
        <v>0.26375335967001468</v>
      </c>
      <c r="H39" s="197"/>
      <c r="I39" s="198"/>
      <c r="J39" s="155"/>
      <c r="K39" s="194"/>
      <c r="L39" s="199"/>
      <c r="M39" s="200"/>
      <c r="N39" s="14"/>
      <c r="O39" s="51"/>
    </row>
    <row r="40" spans="2:16" ht="30.75" thickBot="1" x14ac:dyDescent="0.3">
      <c r="B40" s="10"/>
      <c r="C40" s="202"/>
      <c r="D40" s="203" t="s">
        <v>62</v>
      </c>
      <c r="E40" s="204"/>
      <c r="F40" s="205"/>
      <c r="G40" s="206">
        <v>0.25479740406428336</v>
      </c>
      <c r="H40" s="207"/>
      <c r="I40" s="208"/>
      <c r="J40" s="169"/>
      <c r="K40" s="209"/>
      <c r="L40" s="210"/>
      <c r="M40" s="211"/>
      <c r="N40" s="14"/>
    </row>
    <row r="41" spans="2:16" x14ac:dyDescent="0.25">
      <c r="B41" s="10"/>
      <c r="C41" s="212"/>
      <c r="D41" s="213"/>
      <c r="E41" s="214"/>
      <c r="F41" s="215"/>
      <c r="G41" s="216"/>
      <c r="H41" s="217"/>
      <c r="I41" s="218"/>
      <c r="J41" s="213"/>
      <c r="K41" s="213"/>
      <c r="L41" s="13"/>
      <c r="M41" s="13"/>
      <c r="N41" s="14"/>
    </row>
    <row r="42" spans="2:16" x14ac:dyDescent="0.25">
      <c r="B42" s="10"/>
      <c r="C42" s="219"/>
      <c r="D42" s="220"/>
      <c r="E42" s="221"/>
      <c r="F42" s="222"/>
      <c r="G42" s="222"/>
      <c r="H42" s="221"/>
      <c r="I42" s="221"/>
      <c r="J42" s="221"/>
      <c r="K42" s="13"/>
      <c r="L42" s="13"/>
      <c r="M42" s="13"/>
      <c r="N42" s="14"/>
    </row>
    <row r="43" spans="2:16" x14ac:dyDescent="0.25">
      <c r="B43" s="10"/>
      <c r="C43" s="223" t="s">
        <v>63</v>
      </c>
      <c r="D43" s="224"/>
      <c r="E43" s="225"/>
      <c r="F43" s="225"/>
      <c r="G43" s="225"/>
      <c r="H43" s="225"/>
      <c r="I43" s="225"/>
      <c r="J43" s="225"/>
      <c r="K43" s="13"/>
      <c r="L43" s="13"/>
      <c r="M43" s="13"/>
      <c r="N43" s="14"/>
    </row>
    <row r="44" spans="2:16" ht="15.75" thickBot="1" x14ac:dyDescent="0.3">
      <c r="B44" s="10"/>
      <c r="C44" s="223"/>
      <c r="D44" s="224"/>
      <c r="E44" s="225"/>
      <c r="F44" s="225"/>
      <c r="G44" s="225"/>
      <c r="H44" s="225"/>
      <c r="I44" s="225"/>
      <c r="J44" s="225"/>
      <c r="K44" s="13"/>
      <c r="L44" s="13"/>
      <c r="M44" s="13"/>
      <c r="N44" s="14"/>
      <c r="O44" s="4" t="b">
        <v>1</v>
      </c>
    </row>
    <row r="45" spans="2:16" ht="45.75" thickBot="1" x14ac:dyDescent="0.3">
      <c r="B45" s="10"/>
      <c r="C45" s="226" t="s">
        <v>64</v>
      </c>
      <c r="D45" s="227"/>
      <c r="E45" s="228"/>
      <c r="F45" s="101" t="s">
        <v>65</v>
      </c>
      <c r="G45" s="101" t="s">
        <v>66</v>
      </c>
      <c r="H45" s="177" t="s">
        <v>67</v>
      </c>
      <c r="I45" s="173" t="s">
        <v>68</v>
      </c>
      <c r="J45" s="229" t="s">
        <v>69</v>
      </c>
      <c r="K45" s="173" t="s">
        <v>26</v>
      </c>
      <c r="L45" s="64" t="s">
        <v>27</v>
      </c>
      <c r="M45" s="65"/>
      <c r="N45" s="14"/>
    </row>
    <row r="46" spans="2:16" x14ac:dyDescent="0.25">
      <c r="B46" s="10"/>
      <c r="C46" s="230" t="s">
        <v>70</v>
      </c>
      <c r="D46" s="231"/>
      <c r="E46" s="232"/>
      <c r="F46" s="233">
        <v>110017.59999999999</v>
      </c>
      <c r="G46" s="234">
        <v>110017.59999999999</v>
      </c>
      <c r="H46" s="235"/>
      <c r="I46" s="236"/>
      <c r="J46" s="237">
        <v>20921680.266666681</v>
      </c>
      <c r="K46" s="147">
        <v>5.1276281122605398E-2</v>
      </c>
      <c r="L46" s="238">
        <v>0</v>
      </c>
      <c r="M46" s="239">
        <v>0</v>
      </c>
      <c r="N46" s="14"/>
    </row>
    <row r="47" spans="2:16" ht="15.75" thickBot="1" x14ac:dyDescent="0.3">
      <c r="B47" s="10"/>
      <c r="C47" s="240" t="s">
        <v>71</v>
      </c>
      <c r="D47" s="241"/>
      <c r="E47" s="242"/>
      <c r="F47" s="243"/>
      <c r="G47" s="244"/>
      <c r="H47" s="243"/>
      <c r="I47" s="245"/>
      <c r="J47" s="246">
        <v>0</v>
      </c>
      <c r="K47" s="170">
        <v>0</v>
      </c>
      <c r="L47" s="247"/>
      <c r="M47" s="248"/>
      <c r="N47" s="14"/>
    </row>
    <row r="48" spans="2:16" ht="15.75" thickBot="1" x14ac:dyDescent="0.3">
      <c r="B48" s="10"/>
      <c r="C48" s="249" t="s">
        <v>72</v>
      </c>
      <c r="D48" s="241"/>
      <c r="E48" s="250"/>
      <c r="F48" s="251"/>
      <c r="G48" s="252"/>
      <c r="H48" s="252"/>
      <c r="I48" s="251"/>
      <c r="J48" s="251"/>
      <c r="K48" s="252"/>
      <c r="L48" s="252"/>
      <c r="M48" s="253"/>
      <c r="N48" s="14"/>
    </row>
    <row r="49" spans="2:16" ht="30" x14ac:dyDescent="0.25">
      <c r="B49" s="10"/>
      <c r="C49" s="254" t="s">
        <v>73</v>
      </c>
      <c r="D49" s="255"/>
      <c r="E49" s="256" t="s">
        <v>74</v>
      </c>
      <c r="F49" s="257"/>
      <c r="G49" s="258"/>
      <c r="H49" s="259"/>
      <c r="I49" s="260" t="s">
        <v>75</v>
      </c>
      <c r="J49" s="260"/>
      <c r="K49" s="261" t="s">
        <v>76</v>
      </c>
      <c r="L49" s="262"/>
      <c r="M49" s="263"/>
      <c r="N49" s="14"/>
    </row>
    <row r="50" spans="2:16" ht="30" x14ac:dyDescent="0.25">
      <c r="B50" s="10"/>
      <c r="C50" s="264" t="s">
        <v>77</v>
      </c>
      <c r="D50" s="265"/>
      <c r="E50" s="266" t="s">
        <v>78</v>
      </c>
      <c r="F50" s="242"/>
      <c r="G50" s="267"/>
      <c r="H50" s="268"/>
      <c r="I50" s="269" t="s">
        <v>79</v>
      </c>
      <c r="J50" s="270"/>
      <c r="K50" s="271" t="s">
        <v>76</v>
      </c>
      <c r="L50" s="272"/>
      <c r="M50" s="273"/>
      <c r="N50" s="14"/>
    </row>
    <row r="51" spans="2:16" ht="30" x14ac:dyDescent="0.25">
      <c r="B51" s="10"/>
      <c r="C51" s="127" t="s">
        <v>80</v>
      </c>
      <c r="D51" s="265"/>
      <c r="E51" s="266" t="s">
        <v>81</v>
      </c>
      <c r="F51" s="242"/>
      <c r="G51" s="267"/>
      <c r="H51" s="268"/>
      <c r="I51" s="269" t="s">
        <v>82</v>
      </c>
      <c r="J51" s="270"/>
      <c r="K51" s="271" t="s">
        <v>76</v>
      </c>
      <c r="L51" s="272"/>
      <c r="M51" s="273"/>
      <c r="N51" s="14"/>
      <c r="O51" s="4" t="b">
        <v>1</v>
      </c>
    </row>
    <row r="52" spans="2:16" ht="30.75" thickBot="1" x14ac:dyDescent="0.3">
      <c r="B52" s="10"/>
      <c r="C52" s="127" t="s">
        <v>83</v>
      </c>
      <c r="D52" s="274"/>
      <c r="E52" s="249" t="s">
        <v>84</v>
      </c>
      <c r="F52" s="275"/>
      <c r="G52" s="276"/>
      <c r="H52" s="277"/>
      <c r="I52" s="269" t="s">
        <v>85</v>
      </c>
      <c r="J52" s="278"/>
      <c r="K52" s="279" t="s">
        <v>76</v>
      </c>
      <c r="L52" s="272"/>
      <c r="M52" s="273"/>
      <c r="N52" s="14"/>
      <c r="P52" s="280"/>
    </row>
    <row r="53" spans="2:16" ht="15.75" thickBot="1" x14ac:dyDescent="0.3">
      <c r="B53" s="10"/>
      <c r="C53" s="281" t="s">
        <v>86</v>
      </c>
      <c r="D53" s="251"/>
      <c r="E53" s="251"/>
      <c r="F53" s="251"/>
      <c r="G53" s="251"/>
      <c r="H53" s="251"/>
      <c r="I53" s="282"/>
      <c r="J53" s="283">
        <v>0</v>
      </c>
      <c r="K53" s="77">
        <v>0</v>
      </c>
      <c r="L53" s="284"/>
      <c r="M53" s="285"/>
      <c r="N53" s="14"/>
    </row>
    <row r="54" spans="2:16" x14ac:dyDescent="0.25">
      <c r="B54" s="10"/>
      <c r="C54" s="249" t="s">
        <v>87</v>
      </c>
      <c r="D54" s="250"/>
      <c r="E54" s="250"/>
      <c r="F54" s="250"/>
      <c r="G54" s="250"/>
      <c r="H54" s="250"/>
      <c r="I54" s="275"/>
      <c r="J54" s="286">
        <v>404775.46787362685</v>
      </c>
      <c r="K54" s="87">
        <v>9.9205132750692987E-4</v>
      </c>
      <c r="L54" s="287">
        <v>0</v>
      </c>
      <c r="M54" s="79"/>
      <c r="N54" s="14"/>
    </row>
    <row r="55" spans="2:16" x14ac:dyDescent="0.25">
      <c r="B55" s="10"/>
      <c r="C55" s="249" t="s">
        <v>88</v>
      </c>
      <c r="D55" s="250"/>
      <c r="E55" s="250"/>
      <c r="F55" s="250"/>
      <c r="G55" s="250"/>
      <c r="H55" s="250"/>
      <c r="I55" s="275"/>
      <c r="J55" s="286">
        <v>4132035.6241623429</v>
      </c>
      <c r="K55" s="87">
        <v>1.0127074765153427E-2</v>
      </c>
      <c r="L55" s="288">
        <v>0</v>
      </c>
      <c r="M55" s="289"/>
      <c r="N55" s="14"/>
    </row>
    <row r="56" spans="2:16" ht="15.75" thickBot="1" x14ac:dyDescent="0.3">
      <c r="B56" s="10"/>
      <c r="C56" s="249" t="s">
        <v>89</v>
      </c>
      <c r="D56" s="250"/>
      <c r="E56" s="250"/>
      <c r="F56" s="250"/>
      <c r="G56" s="250"/>
      <c r="H56" s="250"/>
      <c r="I56" s="275"/>
      <c r="J56" s="290">
        <v>6347537.9931474337</v>
      </c>
      <c r="K56" s="97">
        <v>1.5556979096540925E-2</v>
      </c>
      <c r="L56" s="291">
        <v>0</v>
      </c>
      <c r="M56" s="292"/>
      <c r="N56" s="14"/>
    </row>
    <row r="57" spans="2:16" ht="15.75" thickBot="1" x14ac:dyDescent="0.3">
      <c r="B57" s="10"/>
      <c r="C57" s="293" t="s">
        <v>90</v>
      </c>
      <c r="D57" s="294"/>
      <c r="E57" s="294"/>
      <c r="F57" s="294"/>
      <c r="G57" s="294"/>
      <c r="H57" s="294"/>
      <c r="I57" s="294"/>
      <c r="J57" s="295"/>
      <c r="K57" s="295"/>
      <c r="L57" s="296"/>
      <c r="M57" s="297"/>
      <c r="N57" s="14"/>
      <c r="P57" s="298"/>
    </row>
    <row r="58" spans="2:16" ht="30.75" thickBot="1" x14ac:dyDescent="0.3">
      <c r="B58" s="10"/>
      <c r="C58" s="299" t="s">
        <v>91</v>
      </c>
      <c r="D58" s="300"/>
      <c r="E58" s="300"/>
      <c r="F58" s="300"/>
      <c r="G58" s="300"/>
      <c r="H58" s="300"/>
      <c r="I58" s="301"/>
      <c r="J58" s="229" t="s">
        <v>69</v>
      </c>
      <c r="K58" s="173" t="s">
        <v>26</v>
      </c>
      <c r="L58" s="64" t="s">
        <v>27</v>
      </c>
      <c r="M58" s="65"/>
      <c r="N58" s="14"/>
    </row>
    <row r="59" spans="2:16" x14ac:dyDescent="0.25">
      <c r="B59" s="10"/>
      <c r="C59" s="302" t="s">
        <v>115</v>
      </c>
      <c r="D59" s="303"/>
      <c r="E59" s="303"/>
      <c r="F59" s="303"/>
      <c r="G59" s="303"/>
      <c r="H59" s="303"/>
      <c r="I59" s="304"/>
      <c r="J59" s="283">
        <v>44007.039999999994</v>
      </c>
      <c r="K59" s="77">
        <v>1.0785545547261424E-4</v>
      </c>
      <c r="L59" s="305">
        <v>0</v>
      </c>
      <c r="M59" s="306">
        <v>0</v>
      </c>
      <c r="N59" s="14"/>
    </row>
    <row r="60" spans="2:16" x14ac:dyDescent="0.25">
      <c r="B60" s="10"/>
      <c r="C60" s="307" t="s">
        <v>116</v>
      </c>
      <c r="D60" s="308"/>
      <c r="E60" s="308"/>
      <c r="F60" s="308"/>
      <c r="G60" s="308"/>
      <c r="H60" s="308"/>
      <c r="I60" s="309"/>
      <c r="J60" s="286">
        <v>0</v>
      </c>
      <c r="K60" s="87">
        <v>0</v>
      </c>
      <c r="L60" s="288"/>
      <c r="M60" s="289"/>
      <c r="N60" s="14"/>
    </row>
    <row r="61" spans="2:16" x14ac:dyDescent="0.25">
      <c r="B61" s="10"/>
      <c r="C61" s="307" t="s">
        <v>117</v>
      </c>
      <c r="D61" s="308"/>
      <c r="E61" s="308"/>
      <c r="F61" s="308"/>
      <c r="G61" s="308"/>
      <c r="H61" s="308"/>
      <c r="I61" s="309"/>
      <c r="J61" s="286">
        <v>0</v>
      </c>
      <c r="K61" s="87">
        <v>0</v>
      </c>
      <c r="L61" s="288"/>
      <c r="M61" s="289"/>
      <c r="N61" s="14"/>
    </row>
    <row r="62" spans="2:16" x14ac:dyDescent="0.25">
      <c r="B62" s="10"/>
      <c r="C62" s="307" t="s">
        <v>118</v>
      </c>
      <c r="D62" s="308"/>
      <c r="E62" s="308"/>
      <c r="F62" s="308"/>
      <c r="G62" s="308"/>
      <c r="H62" s="308"/>
      <c r="I62" s="309"/>
      <c r="J62" s="286">
        <v>0</v>
      </c>
      <c r="K62" s="87">
        <v>0</v>
      </c>
      <c r="L62" s="288"/>
      <c r="M62" s="289"/>
      <c r="N62" s="14"/>
    </row>
    <row r="63" spans="2:16" x14ac:dyDescent="0.25">
      <c r="B63" s="10"/>
      <c r="C63" s="307" t="s">
        <v>119</v>
      </c>
      <c r="D63" s="308"/>
      <c r="E63" s="308"/>
      <c r="F63" s="308"/>
      <c r="G63" s="308"/>
      <c r="H63" s="308"/>
      <c r="I63" s="309"/>
      <c r="J63" s="286">
        <v>0</v>
      </c>
      <c r="K63" s="87">
        <v>0</v>
      </c>
      <c r="L63" s="288"/>
      <c r="M63" s="289"/>
      <c r="N63" s="14"/>
    </row>
    <row r="64" spans="2:16" x14ac:dyDescent="0.25">
      <c r="B64" s="10"/>
      <c r="C64" s="307" t="s">
        <v>120</v>
      </c>
      <c r="D64" s="308"/>
      <c r="E64" s="308"/>
      <c r="F64" s="308"/>
      <c r="G64" s="308"/>
      <c r="H64" s="308"/>
      <c r="I64" s="309"/>
      <c r="J64" s="286">
        <v>0</v>
      </c>
      <c r="K64" s="87">
        <v>0</v>
      </c>
      <c r="L64" s="288"/>
      <c r="M64" s="289"/>
      <c r="N64" s="14"/>
    </row>
    <row r="65" spans="2:16" ht="15.75" thickBot="1" x14ac:dyDescent="0.3">
      <c r="B65" s="10"/>
      <c r="C65" s="310" t="s">
        <v>121</v>
      </c>
      <c r="D65" s="311"/>
      <c r="E65" s="311"/>
      <c r="F65" s="311"/>
      <c r="G65" s="311"/>
      <c r="H65" s="311"/>
      <c r="I65" s="311"/>
      <c r="J65" s="290">
        <v>0</v>
      </c>
      <c r="K65" s="97">
        <v>0</v>
      </c>
      <c r="L65" s="291"/>
      <c r="M65" s="292"/>
      <c r="N65" s="14"/>
    </row>
    <row r="66" spans="2:16" ht="15.75" thickBot="1" x14ac:dyDescent="0.3">
      <c r="B66" s="10"/>
      <c r="C66" s="312"/>
      <c r="D66" s="313"/>
      <c r="E66" s="314"/>
      <c r="F66" s="314"/>
      <c r="G66" s="314"/>
      <c r="H66" s="314"/>
      <c r="I66" s="314"/>
      <c r="J66" s="315"/>
      <c r="K66" s="316"/>
      <c r="L66" s="13"/>
      <c r="M66" s="13"/>
      <c r="N66" s="14"/>
    </row>
    <row r="67" spans="2:16" ht="15.75" thickBot="1" x14ac:dyDescent="0.3">
      <c r="B67" s="10"/>
      <c r="C67" s="317" t="s">
        <v>92</v>
      </c>
      <c r="D67" s="318"/>
      <c r="E67" s="318"/>
      <c r="F67" s="318"/>
      <c r="G67" s="318"/>
      <c r="H67" s="318"/>
      <c r="I67" s="319"/>
      <c r="J67" s="320">
        <v>406550322.88718432</v>
      </c>
      <c r="K67" s="321">
        <v>0.9964012632418735</v>
      </c>
      <c r="L67" s="322"/>
      <c r="M67" s="323"/>
      <c r="N67" s="14"/>
    </row>
    <row r="68" spans="2:16" ht="15.75" thickBot="1" x14ac:dyDescent="0.3">
      <c r="B68" s="10"/>
      <c r="C68" s="312"/>
      <c r="D68" s="313"/>
      <c r="E68" s="314"/>
      <c r="F68" s="314"/>
      <c r="G68" s="314"/>
      <c r="H68" s="314"/>
      <c r="I68" s="314"/>
      <c r="J68" s="315"/>
      <c r="K68" s="316"/>
      <c r="L68" s="13"/>
      <c r="M68" s="13"/>
      <c r="N68" s="14"/>
    </row>
    <row r="69" spans="2:16" ht="15.75" thickBot="1" x14ac:dyDescent="0.3">
      <c r="B69" s="10"/>
      <c r="C69" s="324" t="s">
        <v>93</v>
      </c>
      <c r="D69" s="325"/>
      <c r="E69" s="325"/>
      <c r="F69" s="325"/>
      <c r="G69" s="325"/>
      <c r="H69" s="325"/>
      <c r="I69" s="326"/>
      <c r="J69" s="283">
        <v>1468351.8026081647</v>
      </c>
      <c r="K69" s="77">
        <v>3.5987367581263772E-3</v>
      </c>
      <c r="L69" s="327">
        <v>0</v>
      </c>
      <c r="M69" s="328"/>
      <c r="N69" s="14"/>
    </row>
    <row r="70" spans="2:16" ht="15.75" thickBot="1" x14ac:dyDescent="0.3">
      <c r="B70" s="10"/>
      <c r="C70" s="317" t="s">
        <v>94</v>
      </c>
      <c r="D70" s="318"/>
      <c r="E70" s="318"/>
      <c r="F70" s="318"/>
      <c r="G70" s="318"/>
      <c r="H70" s="318"/>
      <c r="I70" s="319"/>
      <c r="J70" s="329">
        <v>408018674.68979251</v>
      </c>
      <c r="K70" s="321">
        <v>1</v>
      </c>
      <c r="L70" s="322"/>
      <c r="M70" s="323"/>
      <c r="N70" s="14"/>
    </row>
    <row r="71" spans="2:16" ht="15.75" thickBot="1" x14ac:dyDescent="0.3">
      <c r="B71" s="10"/>
      <c r="C71" s="312"/>
      <c r="D71" s="313"/>
      <c r="E71" s="314"/>
      <c r="F71" s="314"/>
      <c r="G71" s="314"/>
      <c r="H71" s="314"/>
      <c r="I71" s="314"/>
      <c r="J71" s="315"/>
      <c r="K71" s="316"/>
      <c r="L71" s="13"/>
      <c r="M71" s="13"/>
      <c r="N71" s="14"/>
    </row>
    <row r="72" spans="2:16" ht="15.75" thickBot="1" x14ac:dyDescent="0.3">
      <c r="B72" s="10"/>
      <c r="C72" s="330" t="s">
        <v>95</v>
      </c>
      <c r="D72" s="331"/>
      <c r="E72" s="331"/>
      <c r="F72" s="331"/>
      <c r="G72" s="331"/>
      <c r="H72" s="332" t="s">
        <v>20</v>
      </c>
      <c r="I72" s="333"/>
      <c r="J72" s="283">
        <v>0</v>
      </c>
      <c r="K72" s="77">
        <v>0</v>
      </c>
      <c r="L72" s="287"/>
      <c r="M72" s="79"/>
      <c r="N72" s="14"/>
    </row>
    <row r="73" spans="2:16" ht="15.75" thickBot="1" x14ac:dyDescent="0.3">
      <c r="B73" s="10"/>
      <c r="C73" s="317" t="s">
        <v>96</v>
      </c>
      <c r="D73" s="318"/>
      <c r="E73" s="318"/>
      <c r="F73" s="318"/>
      <c r="G73" s="318"/>
      <c r="H73" s="318"/>
      <c r="I73" s="319"/>
      <c r="J73" s="334">
        <v>408018674.68979251</v>
      </c>
      <c r="K73" s="335"/>
      <c r="L73" s="335"/>
      <c r="M73" s="336"/>
      <c r="N73" s="14"/>
    </row>
    <row r="74" spans="2:16" ht="15.75" thickBot="1" x14ac:dyDescent="0.3">
      <c r="B74" s="10"/>
      <c r="C74" s="312"/>
      <c r="D74" s="313"/>
      <c r="E74" s="314"/>
      <c r="F74" s="314"/>
      <c r="G74" s="314"/>
      <c r="H74" s="314"/>
      <c r="I74" s="315"/>
      <c r="J74" s="337"/>
      <c r="K74" s="13"/>
      <c r="L74" s="13"/>
      <c r="M74" s="13"/>
      <c r="N74" s="14"/>
    </row>
    <row r="75" spans="2:16" ht="15.75" thickBot="1" x14ac:dyDescent="0.3">
      <c r="B75" s="10"/>
      <c r="C75" s="338" t="s">
        <v>97</v>
      </c>
      <c r="D75" s="339"/>
      <c r="E75" s="339"/>
      <c r="F75" s="339"/>
      <c r="G75" s="339"/>
      <c r="H75" s="332">
        <v>0</v>
      </c>
      <c r="I75" s="333"/>
      <c r="J75" s="340">
        <v>9830983.4112289138</v>
      </c>
      <c r="K75" s="341"/>
      <c r="L75" s="342"/>
      <c r="M75" s="343"/>
      <c r="N75" s="14"/>
    </row>
    <row r="76" spans="2:16" ht="15.75" thickBot="1" x14ac:dyDescent="0.3">
      <c r="B76" s="10"/>
      <c r="C76" s="344" t="s">
        <v>98</v>
      </c>
      <c r="D76" s="345"/>
      <c r="E76" s="345"/>
      <c r="F76" s="345"/>
      <c r="G76" s="345"/>
      <c r="H76" s="345"/>
      <c r="I76" s="346"/>
      <c r="J76" s="347" t="s">
        <v>20</v>
      </c>
      <c r="K76" s="348"/>
      <c r="L76" s="349"/>
      <c r="M76" s="350"/>
      <c r="N76" s="14"/>
    </row>
    <row r="77" spans="2:16" ht="15.75" thickBot="1" x14ac:dyDescent="0.3">
      <c r="B77" s="10"/>
      <c r="C77" s="338" t="s">
        <v>99</v>
      </c>
      <c r="D77" s="339"/>
      <c r="E77" s="339"/>
      <c r="F77" s="339"/>
      <c r="G77" s="339"/>
      <c r="H77" s="339"/>
      <c r="I77" s="351"/>
      <c r="J77" s="352" t="s">
        <v>20</v>
      </c>
      <c r="K77" s="353"/>
      <c r="L77" s="349"/>
      <c r="M77" s="350"/>
      <c r="N77" s="14"/>
      <c r="P77" s="280"/>
    </row>
    <row r="78" spans="2:16" ht="15.75" thickBot="1" x14ac:dyDescent="0.3">
      <c r="B78" s="10"/>
      <c r="C78" s="264" t="s">
        <v>100</v>
      </c>
      <c r="D78" s="354"/>
      <c r="E78" s="355" t="s">
        <v>101</v>
      </c>
      <c r="F78" s="355"/>
      <c r="G78" s="356"/>
      <c r="H78" s="357"/>
      <c r="I78" s="315"/>
      <c r="J78" s="358"/>
      <c r="K78" s="13"/>
      <c r="L78" s="349"/>
      <c r="M78" s="350"/>
      <c r="N78" s="14"/>
    </row>
    <row r="79" spans="2:16" ht="15.75" thickBot="1" x14ac:dyDescent="0.3">
      <c r="B79" s="10"/>
      <c r="C79" s="359" t="s">
        <v>122</v>
      </c>
      <c r="D79" s="360"/>
      <c r="E79" s="360"/>
      <c r="F79" s="360"/>
      <c r="G79" s="360"/>
      <c r="H79" s="360"/>
      <c r="I79" s="360"/>
      <c r="J79" s="360"/>
      <c r="K79" s="361"/>
      <c r="L79" s="349"/>
      <c r="M79" s="350"/>
      <c r="N79" s="14"/>
    </row>
    <row r="80" spans="2:16" ht="15.75" thickBot="1" x14ac:dyDescent="0.3">
      <c r="B80" s="10"/>
      <c r="C80" s="362" t="s">
        <v>102</v>
      </c>
      <c r="D80" s="363"/>
      <c r="E80" s="363"/>
      <c r="F80" s="363"/>
      <c r="G80" s="363"/>
      <c r="H80" s="363"/>
      <c r="I80" s="364"/>
      <c r="J80" s="365">
        <v>0</v>
      </c>
      <c r="K80" s="366"/>
      <c r="L80" s="367"/>
      <c r="M80" s="368"/>
      <c r="N80" s="14"/>
    </row>
    <row r="81" spans="2:15" ht="30.75" thickBot="1" x14ac:dyDescent="0.3">
      <c r="B81" s="10"/>
      <c r="C81" s="369" t="s">
        <v>122</v>
      </c>
      <c r="D81" s="370"/>
      <c r="E81" s="370"/>
      <c r="F81" s="370"/>
      <c r="G81" s="370"/>
      <c r="H81" s="370"/>
      <c r="I81" s="370"/>
      <c r="J81" s="68" t="s">
        <v>69</v>
      </c>
      <c r="K81" s="371" t="s">
        <v>103</v>
      </c>
      <c r="L81" s="64" t="s">
        <v>27</v>
      </c>
      <c r="M81" s="65"/>
      <c r="N81" s="14"/>
    </row>
    <row r="82" spans="2:15" ht="15.75" thickBot="1" x14ac:dyDescent="0.3">
      <c r="B82" s="10"/>
      <c r="C82" s="338" t="s">
        <v>104</v>
      </c>
      <c r="D82" s="339"/>
      <c r="E82" s="372" t="s">
        <v>122</v>
      </c>
      <c r="F82" s="372"/>
      <c r="G82" s="372"/>
      <c r="H82" s="372"/>
      <c r="I82" s="373"/>
      <c r="J82" s="374">
        <v>9830983.4112289138</v>
      </c>
      <c r="K82" s="375">
        <v>2.3413904392126688E-2</v>
      </c>
      <c r="L82" s="287">
        <v>0</v>
      </c>
      <c r="M82" s="79"/>
      <c r="N82" s="14"/>
    </row>
    <row r="83" spans="2:15" ht="15.75" thickBot="1" x14ac:dyDescent="0.3">
      <c r="B83" s="10"/>
      <c r="C83" s="317" t="s">
        <v>105</v>
      </c>
      <c r="D83" s="318"/>
      <c r="E83" s="318"/>
      <c r="F83" s="318"/>
      <c r="G83" s="318"/>
      <c r="H83" s="318"/>
      <c r="I83" s="319"/>
      <c r="J83" s="376">
        <v>417849658.10102141</v>
      </c>
      <c r="K83" s="377"/>
      <c r="L83" s="378">
        <v>63312975.158603683</v>
      </c>
      <c r="M83" s="379"/>
      <c r="N83" s="14"/>
    </row>
    <row r="84" spans="2:15" ht="15.75" thickBot="1" x14ac:dyDescent="0.3">
      <c r="B84" s="10"/>
      <c r="C84" s="380"/>
      <c r="D84" s="381"/>
      <c r="E84" s="381"/>
      <c r="F84" s="381"/>
      <c r="G84" s="381"/>
      <c r="H84" s="381"/>
      <c r="I84" s="381"/>
      <c r="J84" s="382"/>
      <c r="K84" s="298"/>
      <c r="L84" s="349"/>
      <c r="M84" s="350"/>
      <c r="N84" s="14"/>
    </row>
    <row r="85" spans="2:15" ht="15.75" thickBot="1" x14ac:dyDescent="0.3">
      <c r="B85" s="10"/>
      <c r="C85" s="383" t="s">
        <v>106</v>
      </c>
      <c r="D85" s="384"/>
      <c r="E85" s="384"/>
      <c r="F85" s="384"/>
      <c r="G85" s="384"/>
      <c r="H85" s="384"/>
      <c r="I85" s="385"/>
      <c r="J85" s="386"/>
      <c r="K85" s="387"/>
      <c r="L85" s="349"/>
      <c r="M85" s="350"/>
      <c r="N85" s="14"/>
    </row>
    <row r="86" spans="2:15" ht="15.75" thickBot="1" x14ac:dyDescent="0.3">
      <c r="B86" s="10"/>
      <c r="C86" s="362" t="s">
        <v>107</v>
      </c>
      <c r="D86" s="363"/>
      <c r="E86" s="363"/>
      <c r="F86" s="363"/>
      <c r="G86" s="363"/>
      <c r="H86" s="363"/>
      <c r="I86" s="364"/>
      <c r="J86" s="386">
        <v>481376.33805277484</v>
      </c>
      <c r="K86" s="388"/>
      <c r="L86" s="349"/>
      <c r="M86" s="350"/>
      <c r="N86" s="14"/>
    </row>
    <row r="87" spans="2:15" ht="15.75" thickBot="1" x14ac:dyDescent="0.3">
      <c r="B87" s="10"/>
      <c r="C87" s="362" t="s">
        <v>108</v>
      </c>
      <c r="D87" s="363"/>
      <c r="E87" s="363"/>
      <c r="F87" s="363"/>
      <c r="G87" s="363"/>
      <c r="H87" s="363"/>
      <c r="I87" s="364"/>
      <c r="J87" s="386">
        <v>1778344.5842011843</v>
      </c>
      <c r="K87" s="388"/>
      <c r="L87" s="349"/>
      <c r="M87" s="350"/>
      <c r="N87" s="14"/>
    </row>
    <row r="88" spans="2:15" ht="15.75" thickBot="1" x14ac:dyDescent="0.3">
      <c r="B88" s="10"/>
      <c r="C88" s="362" t="s">
        <v>109</v>
      </c>
      <c r="D88" s="363"/>
      <c r="E88" s="363"/>
      <c r="F88" s="363"/>
      <c r="G88" s="363"/>
      <c r="H88" s="363"/>
      <c r="I88" s="364"/>
      <c r="J88" s="386">
        <v>250000</v>
      </c>
      <c r="K88" s="388"/>
      <c r="L88" s="349"/>
      <c r="M88" s="350"/>
      <c r="N88" s="14"/>
    </row>
    <row r="89" spans="2:15" ht="15.75" thickBot="1" x14ac:dyDescent="0.3">
      <c r="B89" s="10"/>
      <c r="C89" s="389"/>
      <c r="D89" s="389"/>
      <c r="E89" s="389"/>
      <c r="F89" s="389"/>
      <c r="G89" s="389"/>
      <c r="H89" s="389"/>
      <c r="I89" s="389"/>
      <c r="J89" s="390"/>
      <c r="K89" s="390"/>
      <c r="L89" s="349"/>
      <c r="M89" s="350"/>
      <c r="N89" s="14"/>
    </row>
    <row r="90" spans="2:15" ht="15.75" thickBot="1" x14ac:dyDescent="0.3">
      <c r="B90" s="10"/>
      <c r="C90" s="383" t="s">
        <v>123</v>
      </c>
      <c r="D90" s="384"/>
      <c r="E90" s="384"/>
      <c r="F90" s="384"/>
      <c r="G90" s="384"/>
      <c r="H90" s="384"/>
      <c r="I90" s="385"/>
      <c r="J90" s="340">
        <v>0</v>
      </c>
      <c r="K90" s="341"/>
      <c r="L90" s="349"/>
      <c r="M90" s="350"/>
      <c r="N90" s="14"/>
    </row>
    <row r="91" spans="2:15" ht="15.75" thickBot="1" x14ac:dyDescent="0.3">
      <c r="B91" s="10"/>
      <c r="C91" s="391" t="s">
        <v>110</v>
      </c>
      <c r="D91" s="392"/>
      <c r="E91" s="392"/>
      <c r="F91" s="392"/>
      <c r="G91" s="392"/>
      <c r="H91" s="392"/>
      <c r="I91" s="393"/>
      <c r="J91" s="378">
        <v>419878002.68522257</v>
      </c>
      <c r="K91" s="394"/>
      <c r="L91" s="395"/>
      <c r="M91" s="350"/>
      <c r="N91" s="14"/>
    </row>
    <row r="92" spans="2:15" ht="15.75" thickBot="1" x14ac:dyDescent="0.3">
      <c r="B92" s="10"/>
      <c r="C92" s="391" t="s">
        <v>111</v>
      </c>
      <c r="D92" s="392"/>
      <c r="E92" s="392"/>
      <c r="F92" s="392"/>
      <c r="G92" s="392"/>
      <c r="H92" s="392"/>
      <c r="I92" s="393"/>
      <c r="J92" s="396">
        <v>0.69686685912705726</v>
      </c>
      <c r="K92" s="397"/>
      <c r="L92" s="398"/>
      <c r="M92" s="350"/>
      <c r="N92" s="14"/>
    </row>
    <row r="93" spans="2:15" ht="15.75" thickBot="1" x14ac:dyDescent="0.3">
      <c r="B93" s="10"/>
      <c r="C93" s="391" t="s">
        <v>112</v>
      </c>
      <c r="D93" s="392"/>
      <c r="E93" s="392"/>
      <c r="F93" s="392"/>
      <c r="G93" s="392"/>
      <c r="H93" s="392"/>
      <c r="I93" s="393"/>
      <c r="J93" s="396">
        <v>0.91834102147459418</v>
      </c>
      <c r="K93" s="397"/>
      <c r="L93" s="398"/>
      <c r="M93" s="350"/>
      <c r="N93" s="14"/>
    </row>
    <row r="94" spans="2:15" ht="15.75" thickBot="1" x14ac:dyDescent="0.3">
      <c r="B94" s="10"/>
      <c r="C94" s="391" t="s">
        <v>113</v>
      </c>
      <c r="D94" s="392"/>
      <c r="E94" s="392"/>
      <c r="F94" s="392"/>
      <c r="G94" s="392"/>
      <c r="H94" s="392"/>
      <c r="I94" s="393"/>
      <c r="J94" s="399" t="s">
        <v>124</v>
      </c>
      <c r="K94" s="400">
        <v>1.3673889815957769</v>
      </c>
      <c r="L94" s="401"/>
      <c r="M94" s="402"/>
      <c r="N94" s="14"/>
      <c r="O94" s="403" t="b">
        <v>0</v>
      </c>
    </row>
    <row r="95" spans="2:15" ht="15.75" thickBot="1" x14ac:dyDescent="0.3">
      <c r="B95" s="10"/>
      <c r="C95" s="404"/>
      <c r="D95" s="220"/>
      <c r="E95" s="405"/>
      <c r="F95" s="405"/>
      <c r="G95" s="405"/>
      <c r="H95" s="315"/>
      <c r="I95" s="406"/>
      <c r="J95" s="406"/>
      <c r="K95" s="13"/>
      <c r="L95" s="13"/>
      <c r="M95" s="13"/>
      <c r="N95" s="14"/>
    </row>
    <row r="96" spans="2:15" ht="15.75" thickBot="1" x14ac:dyDescent="0.3">
      <c r="B96" s="10"/>
      <c r="C96" s="362" t="s">
        <v>125</v>
      </c>
      <c r="D96" s="363"/>
      <c r="E96" s="363"/>
      <c r="F96" s="363"/>
      <c r="G96" s="363"/>
      <c r="H96" s="363"/>
      <c r="I96" s="364"/>
      <c r="J96" s="407" t="s">
        <v>12</v>
      </c>
      <c r="K96" s="408"/>
      <c r="L96" s="13"/>
      <c r="M96" s="13"/>
      <c r="N96" s="14"/>
    </row>
    <row r="97" spans="2:14" s="1" customFormat="1" ht="15.75" thickBot="1" x14ac:dyDescent="0.3">
      <c r="B97" s="409"/>
      <c r="C97" s="410"/>
      <c r="D97" s="411"/>
      <c r="E97" s="412"/>
      <c r="F97" s="412"/>
      <c r="G97" s="412"/>
      <c r="H97" s="413"/>
      <c r="I97" s="414"/>
      <c r="J97" s="415"/>
      <c r="K97" s="296"/>
      <c r="L97" s="296"/>
      <c r="M97" s="296"/>
      <c r="N97" s="297"/>
    </row>
    <row r="98" spans="2:14" s="1" customFormat="1" x14ac:dyDescent="0.25">
      <c r="B98" s="13"/>
      <c r="C98" s="15"/>
      <c r="D98" s="12"/>
      <c r="E98" s="13"/>
      <c r="F98" s="13"/>
      <c r="G98" s="13"/>
      <c r="H98" s="13"/>
      <c r="I98" s="13"/>
      <c r="J98" s="13"/>
      <c r="K98" s="13"/>
      <c r="L98" s="13"/>
      <c r="M98" s="13"/>
    </row>
    <row r="99" spans="2:14" s="1" customFormat="1" x14ac:dyDescent="0.25">
      <c r="C99" s="2"/>
      <c r="D99" s="3"/>
      <c r="M99" s="13"/>
    </row>
    <row r="100" spans="2:14" s="1" customFormat="1" x14ac:dyDescent="0.25">
      <c r="C100" s="2"/>
      <c r="D100" s="3"/>
    </row>
    <row r="104" spans="2:14" s="1" customFormat="1" x14ac:dyDescent="0.25">
      <c r="C104" s="2"/>
      <c r="D104" s="3"/>
      <c r="J104" s="416"/>
    </row>
  </sheetData>
  <protectedRanges>
    <protectedRange sqref="J77:K77" name="Range4"/>
    <protectedRange sqref="L5:M5" name="DSG total"/>
    <protectedRange sqref="E11:H11" name="Range2"/>
    <protectedRange sqref="D13:J13" name="Range1"/>
  </protectedRanges>
  <mergeCells count="140">
    <mergeCell ref="C92:I92"/>
    <mergeCell ref="J92:K92"/>
    <mergeCell ref="C93:I93"/>
    <mergeCell ref="J93:K93"/>
    <mergeCell ref="C94:I94"/>
    <mergeCell ref="C96:I96"/>
    <mergeCell ref="J96:K96"/>
    <mergeCell ref="C88:I88"/>
    <mergeCell ref="J88:K88"/>
    <mergeCell ref="C90:I90"/>
    <mergeCell ref="J90:K90"/>
    <mergeCell ref="C91:I91"/>
    <mergeCell ref="J91:K91"/>
    <mergeCell ref="C85:I85"/>
    <mergeCell ref="J85:K85"/>
    <mergeCell ref="C86:I86"/>
    <mergeCell ref="J86:K86"/>
    <mergeCell ref="C87:I87"/>
    <mergeCell ref="J87:K87"/>
    <mergeCell ref="L81:M81"/>
    <mergeCell ref="C82:D82"/>
    <mergeCell ref="E82:I82"/>
    <mergeCell ref="L82:M82"/>
    <mergeCell ref="C83:I83"/>
    <mergeCell ref="J83:K83"/>
    <mergeCell ref="L83:M83"/>
    <mergeCell ref="C77:I77"/>
    <mergeCell ref="J77:K77"/>
    <mergeCell ref="E78:F78"/>
    <mergeCell ref="G78:H78"/>
    <mergeCell ref="C79:K79"/>
    <mergeCell ref="C80:I80"/>
    <mergeCell ref="J80:K80"/>
    <mergeCell ref="C73:I73"/>
    <mergeCell ref="J73:M73"/>
    <mergeCell ref="C75:G75"/>
    <mergeCell ref="H75:I75"/>
    <mergeCell ref="J75:K75"/>
    <mergeCell ref="C76:I76"/>
    <mergeCell ref="J76:K76"/>
    <mergeCell ref="C69:I69"/>
    <mergeCell ref="L69:M69"/>
    <mergeCell ref="C70:I70"/>
    <mergeCell ref="L70:M70"/>
    <mergeCell ref="C72:G72"/>
    <mergeCell ref="H72:I72"/>
    <mergeCell ref="L72:M72"/>
    <mergeCell ref="C64:I64"/>
    <mergeCell ref="L64:M64"/>
    <mergeCell ref="C65:I65"/>
    <mergeCell ref="L65:M65"/>
    <mergeCell ref="C67:I67"/>
    <mergeCell ref="L67:M67"/>
    <mergeCell ref="C61:I61"/>
    <mergeCell ref="L61:M61"/>
    <mergeCell ref="C62:I62"/>
    <mergeCell ref="L62:M62"/>
    <mergeCell ref="C63:I63"/>
    <mergeCell ref="L63:M63"/>
    <mergeCell ref="C57:I57"/>
    <mergeCell ref="C58:I58"/>
    <mergeCell ref="L58:M58"/>
    <mergeCell ref="C59:I59"/>
    <mergeCell ref="C60:I60"/>
    <mergeCell ref="L60:M60"/>
    <mergeCell ref="C53:I53"/>
    <mergeCell ref="C54:I54"/>
    <mergeCell ref="L54:M54"/>
    <mergeCell ref="C55:I55"/>
    <mergeCell ref="L55:M55"/>
    <mergeCell ref="C56:I56"/>
    <mergeCell ref="L56:M56"/>
    <mergeCell ref="E51:F51"/>
    <mergeCell ref="G51:H51"/>
    <mergeCell ref="I51:J51"/>
    <mergeCell ref="E52:F52"/>
    <mergeCell ref="G52:H52"/>
    <mergeCell ref="I52:J52"/>
    <mergeCell ref="E49:F49"/>
    <mergeCell ref="G49:H49"/>
    <mergeCell ref="I49:J49"/>
    <mergeCell ref="E50:F50"/>
    <mergeCell ref="G50:H50"/>
    <mergeCell ref="I50:J50"/>
    <mergeCell ref="M37:M40"/>
    <mergeCell ref="C45:E45"/>
    <mergeCell ref="L45:M45"/>
    <mergeCell ref="C46:E46"/>
    <mergeCell ref="C47:E47"/>
    <mergeCell ref="C48:M48"/>
    <mergeCell ref="L31:M31"/>
    <mergeCell ref="C32:C33"/>
    <mergeCell ref="K32:K33"/>
    <mergeCell ref="C36:C40"/>
    <mergeCell ref="J36:J40"/>
    <mergeCell ref="K36:K40"/>
    <mergeCell ref="F37:F40"/>
    <mergeCell ref="H37:H40"/>
    <mergeCell ref="I37:I40"/>
    <mergeCell ref="L37:L40"/>
    <mergeCell ref="C22:C29"/>
    <mergeCell ref="J22:J29"/>
    <mergeCell ref="K22:K29"/>
    <mergeCell ref="E31:F31"/>
    <mergeCell ref="G31:H31"/>
    <mergeCell ref="J31:J34"/>
    <mergeCell ref="E18:F18"/>
    <mergeCell ref="G18:H18"/>
    <mergeCell ref="J18:J20"/>
    <mergeCell ref="L18:M18"/>
    <mergeCell ref="E19:F19"/>
    <mergeCell ref="G19:H19"/>
    <mergeCell ref="L19:M19"/>
    <mergeCell ref="E20:F20"/>
    <mergeCell ref="G20:H20"/>
    <mergeCell ref="L20:M20"/>
    <mergeCell ref="E13:F13"/>
    <mergeCell ref="G13:H13"/>
    <mergeCell ref="I13:J13"/>
    <mergeCell ref="C16:C20"/>
    <mergeCell ref="F16:G16"/>
    <mergeCell ref="H16:I16"/>
    <mergeCell ref="J16:M16"/>
    <mergeCell ref="E17:F17"/>
    <mergeCell ref="G17:H17"/>
    <mergeCell ref="L17:M17"/>
    <mergeCell ref="J7:K7"/>
    <mergeCell ref="L7:M7"/>
    <mergeCell ref="J8:K8"/>
    <mergeCell ref="L8:M8"/>
    <mergeCell ref="D10:D11"/>
    <mergeCell ref="E12:F12"/>
    <mergeCell ref="G12:H12"/>
    <mergeCell ref="I12:J12"/>
    <mergeCell ref="D5:F5"/>
    <mergeCell ref="J5:K5"/>
    <mergeCell ref="L5:M5"/>
    <mergeCell ref="D6:F6"/>
    <mergeCell ref="J6:K6"/>
    <mergeCell ref="L6:M6"/>
  </mergeCells>
  <conditionalFormatting sqref="E78:K78 J80 C79:C80">
    <cfRule type="expression" dxfId="23" priority="11" stopIfTrue="1">
      <formula>$J$76="No"</formula>
    </cfRule>
  </conditionalFormatting>
  <conditionalFormatting sqref="C78:D78">
    <cfRule type="expression" dxfId="21" priority="10" stopIfTrue="1">
      <formula>$J$76="No"</formula>
    </cfRule>
  </conditionalFormatting>
  <conditionalFormatting sqref="E22">
    <cfRule type="expression" dxfId="19" priority="9" stopIfTrue="1">
      <formula>$D$22="N/A"</formula>
    </cfRule>
  </conditionalFormatting>
  <conditionalFormatting sqref="F23">
    <cfRule type="expression" dxfId="17" priority="8" stopIfTrue="1">
      <formula>$D$23="N/A"</formula>
    </cfRule>
  </conditionalFormatting>
  <conditionalFormatting sqref="E32">
    <cfRule type="expression" dxfId="15" priority="7" stopIfTrue="1">
      <formula>$D$32="N/A"</formula>
    </cfRule>
  </conditionalFormatting>
  <conditionalFormatting sqref="F33">
    <cfRule type="expression" dxfId="13" priority="6" stopIfTrue="1">
      <formula>$D$33="N/A"</formula>
    </cfRule>
  </conditionalFormatting>
  <conditionalFormatting sqref="J93:K93">
    <cfRule type="expression" dxfId="11" priority="5" stopIfTrue="1">
      <formula>$J$93&lt;0.8</formula>
    </cfRule>
  </conditionalFormatting>
  <conditionalFormatting sqref="J82">
    <cfRule type="expression" dxfId="9" priority="4" stopIfTrue="1">
      <formula>$J$82&lt;0</formula>
    </cfRule>
  </conditionalFormatting>
  <conditionalFormatting sqref="J77">
    <cfRule type="expression" dxfId="7" priority="3" stopIfTrue="1">
      <formula>$J$76="No"</formula>
    </cfRule>
  </conditionalFormatting>
  <conditionalFormatting sqref="C77">
    <cfRule type="expression" dxfId="5" priority="2" stopIfTrue="1">
      <formula>$J$76="No"</formula>
    </cfRule>
  </conditionalFormatting>
  <conditionalFormatting sqref="F36">
    <cfRule type="expression" dxfId="3" priority="12" stopIfTrue="1">
      <formula>#REF!="N/A"</formula>
    </cfRule>
  </conditionalFormatting>
  <conditionalFormatting sqref="J72:M72">
    <cfRule type="expression" dxfId="1" priority="1">
      <formula>$H$72="No"</formula>
    </cfRule>
  </conditionalFormatting>
  <dataValidations count="32">
    <dataValidation type="decimal" allowBlank="1" showInputMessage="1" showErrorMessage="1" errorTitle="Invalid amount entered" error="Please enter an amount less than or equal to £4800." sqref="I13:J13">
      <formula1>0</formula1>
      <formula2>4800</formula2>
    </dataValidation>
    <dataValidation type="decimal" operator="greaterThanOrEqual" allowBlank="1" showInputMessage="1" showErrorMessage="1" errorTitle="Error" error="This figure cannot be negative. Please enter a positive value." sqref="J85:K90">
      <formula1>0</formula1>
    </dataValidation>
    <dataValidation type="list" allowBlank="1" showInputMessage="1" showErrorMessage="1" errorTitle="Invalid Entry" error="Please select either Yes or No." sqref="H72:I72">
      <formula1>"Yes,No"</formula1>
    </dataValidation>
    <dataValidation type="decimal" operator="greaterThan" allowBlank="1" showInputMessage="1" showErrorMessage="1" errorTitle="Invalid Amount" error="Please enter an amount greater than zero." sqref="L5:M5">
      <formula1>0</formula1>
    </dataValidation>
    <dataValidation type="list" allowBlank="1" showInputMessage="1" showErrorMessage="1" errorTitle="Invalid entry" error="Please select either Yes or No from the menu." sqref="E11">
      <formula1>"Yes, No"</formula1>
    </dataValidation>
    <dataValidation type="list" allowBlank="1" showInputMessage="1" showErrorMessage="1" errorTitle="Invalid entry" error="Please select either Yes or No from the menu." sqref="F11:H11">
      <formula1>"Yes,No"</formula1>
    </dataValidation>
    <dataValidation type="decimal" allowBlank="1" showInputMessage="1" showErrorMessage="1" errorTitle="Invalid amount entered" error="Please enter an amount less than or equal to £5100." sqref="G13:H13">
      <formula1>0</formula1>
      <formula2>5100</formula2>
    </dataValidation>
    <dataValidation type="decimal" allowBlank="1" showInputMessage="1" showErrorMessage="1" errorTitle="Invalid amount entered" error="Please enter an amount less than or equal to £4600." sqref="E13:F13">
      <formula1>0</formula1>
      <formula2>4600</formula2>
    </dataValidation>
    <dataValidation type="decimal" allowBlank="1" showInputMessage="1" showErrorMessage="1" errorTitle="Invalid amount entered" error="Please enter an amount less than or equal to £3500." sqref="D13">
      <formula1>0</formula1>
      <formula2>3500</formula2>
    </dataValidation>
    <dataValidation type="decimal" allowBlank="1" showInputMessage="1" showErrorMessage="1" errorTitle="Invalid amount entered" error="Please enter an amount between 0.5% and -1.5%" sqref="H75:I75">
      <formula1>-0.015</formula1>
      <formula2>0.005</formula2>
    </dataValidation>
    <dataValidation type="decimal" allowBlank="1" showInputMessage="1" showErrorMessage="1" errorTitle="Error" error="This figure must be a positive amount no greater than £100,000. Please provide a valid lump sum" sqref="F47:I47">
      <formula1>0</formula1>
      <formula2>100000</formula2>
    </dataValidation>
    <dataValidation type="decimal" allowBlank="1" showInputMessage="1" showErrorMessage="1" errorTitle="Error" error="This figure must be a postive amount no greater than £175,000. Please provide a valid lump sum." sqref="F46:G46">
      <formula1>0</formula1>
      <formula2>175000</formula2>
    </dataValidation>
    <dataValidation type="decimal" operator="lessThanOrEqual" allowBlank="1" showInputMessage="1" showErrorMessage="1" errorTitle="Error" error="The maximum pupil number average year group threshold is 69.2 pupils for middle schools." sqref="G51:H51">
      <formula1>69.2</formula1>
    </dataValidation>
    <dataValidation type="list" allowBlank="1" showInputMessage="1" showErrorMessage="1" errorTitle="Invalid entry" error="Please select a valid entry from the list." sqref="K49:K52">
      <formula1>"Fixed, Tapered,NFF"</formula1>
    </dataValidation>
    <dataValidation type="decimal" operator="greaterThanOrEqual" allowBlank="1" showInputMessage="1" showErrorMessage="1" errorTitle="Error" error="This figure cannot be negative. Please enter a positive unit value." sqref="E32 E34:F34 E31:F31 E22:F29 F33 F36:F39">
      <formula1>0</formula1>
    </dataValidation>
    <dataValidation operator="greaterThanOrEqual" allowBlank="1" showInputMessage="1" showErrorMessage="1" error="This figure cannot be negative. Please enter a positive unit value." sqref="E35:F35"/>
    <dataValidation allowBlank="1" showInputMessage="1" sqref="D31 D36"/>
    <dataValidation type="decimal" allowBlank="1" showInputMessage="1" showErrorMessage="1" errorTitle="Error" error="Please enter a percentage between 0% and 100%." sqref="L60:L65 M60:M64 L46:M47 L54:M56 M37:M39 L18:M20 L22:M29 L31:M32 M33 L34:M34 L36:M36">
      <formula1>0</formula1>
      <formula2>1</formula2>
    </dataValidation>
    <dataValidation type="decimal" operator="lessThanOrEqual" allowBlank="1" showInputMessage="1" showErrorMessage="1" errorTitle="Error" error="The maximum pupil number average year group threshold is 62.5 pupils for all-through schools." sqref="G52:H52">
      <formula1>62.5</formula1>
    </dataValidation>
    <dataValidation type="decimal" operator="lessThanOrEqual" allowBlank="1" showInputMessage="1" showErrorMessage="1" errorTitle="Error" error="The maximum pupil number average year group threshold is 120 pupils for secondary schools." sqref="G50:H50">
      <formula1>120</formula1>
    </dataValidation>
    <dataValidation type="decimal" operator="greaterThanOrEqual" allowBlank="1" showInputMessage="1" showErrorMessage="1" errorTitle="Error" error="The minimum average distance to the pupils’ second nearest school is 3 miles for secondary schools." sqref="D50">
      <formula1>3</formula1>
    </dataValidation>
    <dataValidation allowBlank="1" showInputMessage="1" showErrorMessage="1" error="Please enter a percentage between 0% and 100%." sqref="L59:M59"/>
    <dataValidation type="decimal" operator="lessThanOrEqual" allowBlank="1" showInputMessage="1" showErrorMessage="1" errorTitle="Error" error="The maximum pupil number average year group threshold is 21.4 pupils for primary schools." sqref="G49:H49">
      <formula1>21.4</formula1>
    </dataValidation>
    <dataValidation type="decimal" operator="greaterThanOrEqual" allowBlank="1" showInputMessage="1" showErrorMessage="1" errorTitle="Error" error="The minimum average distance to the pupils’ second nearest school is 2 miles for primary schools." sqref="D49">
      <formula1>2</formula1>
    </dataValidation>
    <dataValidation type="decimal" operator="greaterThanOrEqual" allowBlank="1" showInputMessage="1" showErrorMessage="1" errorTitle="Error" error="The minimum average distance to the pupils’ second nearest school is 2 miles for middle-deemed schools." sqref="D51:D52">
      <formula1>2</formula1>
    </dataValidation>
    <dataValidation type="decimal" operator="greaterThanOrEqual" allowBlank="1" showInputMessage="1" showErrorMessage="1" errorTitle="Error" error="The minimum secondary APWU is £3,000." sqref="E19:F20">
      <formula1>3000</formula1>
    </dataValidation>
    <dataValidation type="decimal" operator="greaterThanOrEqual" allowBlank="1" showInputMessage="1" showErrorMessage="1" errorTitle="Error" error="The minimum Primary AWPU is £2,000." sqref="E18:F18">
      <formula1>2000</formula1>
    </dataValidation>
    <dataValidation type="decimal" allowBlank="1" showInputMessage="1" showErrorMessage="1" error="Please enter a percentage between 0% and 100%." sqref="G78:H78 H46:I46 L49:L53 D78">
      <formula1>0</formula1>
      <formula2>1</formula2>
    </dataValidation>
    <dataValidation type="decimal" allowBlank="1" showInputMessage="1" showErrorMessage="1" error="Please enter a figure between 0 and 1" sqref="L33">
      <formula1>0</formula1>
      <formula2>1</formula2>
    </dataValidation>
    <dataValidation type="list" allowBlank="1" showInputMessage="1" showErrorMessage="1" sqref="J96:K96 E16 J76:J77 K76">
      <formula1>"Yes, No"</formula1>
    </dataValidation>
    <dataValidation type="list" allowBlank="1" showInputMessage="1" showErrorMessage="1" sqref="D33">
      <formula1>"EAL 1 Secondary,EAL 2 Secondary,EAL 3 Secondary, N/A"</formula1>
    </dataValidation>
    <dataValidation type="list" allowBlank="1" showInputMessage="1" showErrorMessage="1" sqref="D32">
      <formula1>"EAL 1 Primary,EAL 2 Primary,EAL 3 Primary, N/A"</formula1>
    </dataValidation>
  </dataValidations>
  <pageMargins left="0.25" right="0.25" top="0.75" bottom="0.75" header="0.3" footer="0.3"/>
  <pageSetup paperSize="9" scale="40"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Capping_Scaling_YesNo</vt:lpstr>
      <vt:lpstr>Ceiling</vt:lpstr>
      <vt:lpstr>EAL_Pri_Option</vt:lpstr>
      <vt:lpstr>EAL_Sec_Option</vt:lpstr>
      <vt:lpstr>LCHI_Sec</vt:lpstr>
      <vt:lpstr>MFG_Rate</vt:lpstr>
      <vt:lpstr>Notional_SEN_Lump_sum_Pri</vt:lpstr>
      <vt:lpstr>Notional_SEN_Lump_sum_Sec</vt:lpstr>
      <vt:lpstr>Sheet1!Print_Area</vt:lpstr>
      <vt:lpstr>Scaling_Factor</vt:lpstr>
    </vt:vector>
  </TitlesOfParts>
  <Company>Bradford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2019-04-08T09:23:55Z</cp:lastPrinted>
  <dcterms:created xsi:type="dcterms:W3CDTF">2019-04-08T09:19:25Z</dcterms:created>
  <dcterms:modified xsi:type="dcterms:W3CDTF">2019-04-08T09:24:34Z</dcterms:modified>
</cp:coreProperties>
</file>