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\Educational Psychology Team\Management Only\Strategic Emotional Wellbeing work\PERMA\"/>
    </mc:Choice>
  </mc:AlternateContent>
  <bookViews>
    <workbookView xWindow="0" yWindow="0" windowWidth="19200" windowHeight="11490"/>
  </bookViews>
  <sheets>
    <sheet name="QUESTIONNAIRE" sheetId="1" r:id="rId1"/>
    <sheet name="CHAR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 s="1"/>
  <c r="G14" i="1" l="1"/>
  <c r="H14" i="1" s="1"/>
  <c r="G13" i="1"/>
  <c r="H13" i="1" s="1"/>
  <c r="G12" i="1"/>
  <c r="H12" i="1" s="1"/>
  <c r="G11" i="1"/>
  <c r="H11" i="1" s="1"/>
  <c r="G10" i="1"/>
  <c r="H10" i="1" s="1"/>
  <c r="G15" i="1" l="1"/>
  <c r="H15" i="1" s="1"/>
</calcChain>
</file>

<file path=xl/sharedStrings.xml><?xml version="1.0" encoding="utf-8"?>
<sst xmlns="http://schemas.openxmlformats.org/spreadsheetml/2006/main" count="30" uniqueCount="30">
  <si>
    <t xml:space="preserve">0 - not at all </t>
  </si>
  <si>
    <t xml:space="preserve">10 - completely </t>
  </si>
  <si>
    <t xml:space="preserve">Use the following scale, from 0 to 10, where   </t>
  </si>
  <si>
    <t xml:space="preserve">Score </t>
  </si>
  <si>
    <t xml:space="preserve">% </t>
  </si>
  <si>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ositive emotions </t>
    </r>
  </si>
  <si>
    <r>
      <rPr>
        <b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ngagement </t>
    </r>
  </si>
  <si>
    <r>
      <rPr>
        <b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 xml:space="preserve">elationships </t>
    </r>
  </si>
  <si>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eaning </t>
    </r>
  </si>
  <si>
    <r>
      <rPr>
        <b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ccomplishments </t>
    </r>
  </si>
  <si>
    <t>Overall Satisfaction (Q16)</t>
  </si>
  <si>
    <t>TOTAL/ AVERAGE</t>
  </si>
  <si>
    <t>To what extent do you feel part of a 'bigger picture'?</t>
  </si>
  <si>
    <t>How often do you become absorbed in what you are doing</t>
  </si>
  <si>
    <t>How often do you feel joyful or have positive emotions</t>
  </si>
  <si>
    <t>To what extent do you feel you receive support from other people when you need it</t>
  </si>
  <si>
    <t>In general, to what extent do you feel what you do  is valuable and worthwhile</t>
  </si>
  <si>
    <t>How often do you feel positive</t>
  </si>
  <si>
    <t>To what extent do you feel excited and interested in what you do</t>
  </si>
  <si>
    <t>To what extent do you feel appreciated by people around you</t>
  </si>
  <si>
    <t>How often are you able to handle your responsibilities</t>
  </si>
  <si>
    <t>To what extent do you generally feel that you have a sense of direction in what you do</t>
  </si>
  <si>
    <t>How satisfied are you with your relationships</t>
  </si>
  <si>
    <t>How often do you lose track of time whilst doing something you enjoy</t>
  </si>
  <si>
    <t>Taking all things together, how happy are you with how things are going for you at present</t>
  </si>
  <si>
    <t>How often do you feel that you are making small steps of progress towards things you want to do?</t>
  </si>
  <si>
    <t>How often do you accomplish things that you have set for yourself to do?</t>
  </si>
  <si>
    <t xml:space="preserve">Please fill in the boxes based on how you have been generally, since the beginniong of coronavirus.  </t>
  </si>
  <si>
    <t>You can answer in relation to  home or  work or both. Don't over think it - you can change your mind later.</t>
  </si>
  <si>
    <t>To what extent do you feel contented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</si>
</sst>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QUESTIONNAIRE!$F$10:$F$16</c:f>
              <c:strCache>
                <c:ptCount val="7"/>
                <c:pt idx="0">
                  <c:v>Positive emotions </c:v>
                </c:pt>
                <c:pt idx="1">
                  <c:v>Engagement </c:v>
                </c:pt>
                <c:pt idx="2">
                  <c:v>Relationships </c:v>
                </c:pt>
                <c:pt idx="3">
                  <c:v>Meaning </c:v>
                </c:pt>
                <c:pt idx="4">
                  <c:v>Accomplishments </c:v>
                </c:pt>
                <c:pt idx="5">
                  <c:v>TOTAL/ AVERAGE</c:v>
                </c:pt>
                <c:pt idx="6">
                  <c:v>Overall Satisfaction (Q16)</c:v>
                </c:pt>
              </c:strCache>
            </c:strRef>
          </c:cat>
          <c:val>
            <c:numRef>
              <c:f>QUESTIONNAIRE!$H$10:$H$16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B-4D97-9AB4-21681EC0513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2974200"/>
        <c:axId val="422974528"/>
      </c:barChart>
      <c:catAx>
        <c:axId val="42297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74528"/>
        <c:crosses val="autoZero"/>
        <c:auto val="1"/>
        <c:lblAlgn val="ctr"/>
        <c:lblOffset val="100"/>
        <c:noMultiLvlLbl val="0"/>
      </c:catAx>
      <c:valAx>
        <c:axId val="4229745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42297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19050</xdr:rowOff>
    </xdr:from>
    <xdr:to>
      <xdr:col>13</xdr:col>
      <xdr:colOff>251733</xdr:colOff>
      <xdr:row>21</xdr:row>
      <xdr:rowOff>29935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tabSelected="1" zoomScale="70" zoomScaleNormal="70" workbookViewId="0">
      <selection activeCell="N16" sqref="N16"/>
    </sheetView>
  </sheetViews>
  <sheetFormatPr defaultRowHeight="15.75" x14ac:dyDescent="0.25"/>
  <cols>
    <col min="1" max="1" width="3.42578125" style="2" customWidth="1"/>
    <col min="2" max="2" width="9.140625" style="1"/>
    <col min="3" max="3" width="85.42578125" style="2" customWidth="1"/>
    <col min="4" max="4" width="9.140625" style="1"/>
    <col min="5" max="5" width="9.140625" style="2"/>
    <col min="6" max="6" width="19.140625" style="2" customWidth="1"/>
    <col min="7" max="8" width="12" style="2" customWidth="1"/>
    <col min="9" max="16384" width="9.140625" style="2"/>
  </cols>
  <sheetData>
    <row r="2" spans="2:13" ht="16.5" thickBot="1" x14ac:dyDescent="0.3">
      <c r="F2" s="3"/>
      <c r="G2" s="3"/>
      <c r="H2" s="3"/>
      <c r="I2" s="3"/>
      <c r="J2" s="3"/>
      <c r="K2" s="3"/>
      <c r="L2" s="3"/>
      <c r="M2" s="3"/>
    </row>
    <row r="3" spans="2:13" ht="30" customHeight="1" thickBot="1" x14ac:dyDescent="0.3">
      <c r="B3" s="30" t="s">
        <v>28</v>
      </c>
      <c r="C3" s="31"/>
      <c r="D3" s="32"/>
      <c r="F3" s="19" t="s">
        <v>27</v>
      </c>
      <c r="G3" s="20"/>
      <c r="H3" s="20"/>
      <c r="I3" s="20"/>
      <c r="J3" s="20"/>
      <c r="K3" s="21"/>
      <c r="L3" s="4"/>
      <c r="M3" s="4"/>
    </row>
    <row r="4" spans="2:13" ht="30" customHeight="1" thickBot="1" x14ac:dyDescent="0.3">
      <c r="B4" s="5">
        <v>1</v>
      </c>
      <c r="C4" s="6" t="s">
        <v>12</v>
      </c>
      <c r="D4" s="7"/>
      <c r="F4" s="22"/>
      <c r="G4" s="23"/>
      <c r="H4" s="23"/>
      <c r="I4" s="23"/>
      <c r="J4" s="23"/>
      <c r="K4" s="24"/>
      <c r="L4" s="4"/>
      <c r="M4" s="4"/>
    </row>
    <row r="5" spans="2:13" ht="30" customHeight="1" thickBot="1" x14ac:dyDescent="0.3">
      <c r="B5" s="5">
        <v>2</v>
      </c>
      <c r="C5" s="6" t="s">
        <v>25</v>
      </c>
      <c r="D5" s="7"/>
      <c r="F5" s="25" t="s">
        <v>2</v>
      </c>
      <c r="G5" s="26"/>
      <c r="H5" s="26"/>
      <c r="I5" s="26"/>
      <c r="J5" s="26"/>
      <c r="K5" s="27"/>
      <c r="L5" s="4"/>
      <c r="M5" s="4"/>
    </row>
    <row r="6" spans="2:13" ht="30" customHeight="1" thickBot="1" x14ac:dyDescent="0.3">
      <c r="B6" s="5">
        <v>3</v>
      </c>
      <c r="C6" s="6" t="s">
        <v>13</v>
      </c>
      <c r="D6" s="7"/>
      <c r="F6" s="17" t="s">
        <v>0</v>
      </c>
      <c r="G6" s="18"/>
      <c r="H6" s="18"/>
      <c r="I6" s="28" t="s">
        <v>1</v>
      </c>
      <c r="J6" s="28"/>
      <c r="K6" s="29"/>
      <c r="L6" s="4"/>
      <c r="M6" s="4"/>
    </row>
    <row r="7" spans="2:13" ht="30" customHeight="1" thickBot="1" x14ac:dyDescent="0.3">
      <c r="B7" s="5">
        <v>4</v>
      </c>
      <c r="C7" s="6" t="s">
        <v>14</v>
      </c>
      <c r="D7" s="7"/>
      <c r="F7" s="8"/>
      <c r="G7" s="4"/>
      <c r="H7" s="4"/>
      <c r="I7" s="4"/>
      <c r="J7" s="4"/>
      <c r="K7" s="4"/>
      <c r="L7" s="4"/>
      <c r="M7" s="4"/>
    </row>
    <row r="8" spans="2:13" ht="30" customHeight="1" thickBot="1" x14ac:dyDescent="0.3">
      <c r="B8" s="5">
        <v>5</v>
      </c>
      <c r="C8" s="6" t="s">
        <v>15</v>
      </c>
      <c r="D8" s="7"/>
      <c r="F8" s="8"/>
      <c r="G8" s="4"/>
      <c r="H8" s="4"/>
      <c r="I8" s="4"/>
      <c r="J8" s="4"/>
      <c r="K8" s="4"/>
      <c r="L8" s="4"/>
      <c r="M8" s="4"/>
    </row>
    <row r="9" spans="2:13" ht="30" customHeight="1" thickBot="1" x14ac:dyDescent="0.3">
      <c r="B9" s="5">
        <v>6</v>
      </c>
      <c r="C9" s="6" t="s">
        <v>26</v>
      </c>
      <c r="D9" s="7"/>
      <c r="F9" s="3"/>
      <c r="G9" s="9" t="s">
        <v>3</v>
      </c>
      <c r="H9" s="9" t="s">
        <v>4</v>
      </c>
      <c r="I9" s="3"/>
      <c r="J9" s="3"/>
      <c r="K9" s="3"/>
      <c r="L9" s="3"/>
      <c r="M9" s="3"/>
    </row>
    <row r="10" spans="2:13" ht="30" customHeight="1" thickBot="1" x14ac:dyDescent="0.3">
      <c r="B10" s="5">
        <v>7</v>
      </c>
      <c r="C10" s="6" t="s">
        <v>16</v>
      </c>
      <c r="D10" s="7"/>
      <c r="F10" s="10" t="s">
        <v>5</v>
      </c>
      <c r="G10" s="11">
        <f>(D7+D11+D18)</f>
        <v>0</v>
      </c>
      <c r="H10" s="12">
        <f>G10/30*100</f>
        <v>0</v>
      </c>
    </row>
    <row r="11" spans="2:13" ht="30" customHeight="1" thickBot="1" x14ac:dyDescent="0.3">
      <c r="B11" s="5">
        <v>8</v>
      </c>
      <c r="C11" s="6" t="s">
        <v>17</v>
      </c>
      <c r="D11" s="7"/>
      <c r="F11" s="10" t="s">
        <v>6</v>
      </c>
      <c r="G11" s="11">
        <f>(D6+D12+D17)</f>
        <v>0</v>
      </c>
      <c r="H11" s="12">
        <f t="shared" ref="H11:H14" si="0">G11/30*100</f>
        <v>0</v>
      </c>
    </row>
    <row r="12" spans="2:13" ht="30" customHeight="1" thickBot="1" x14ac:dyDescent="0.3">
      <c r="B12" s="5">
        <v>9</v>
      </c>
      <c r="C12" s="6" t="s">
        <v>18</v>
      </c>
      <c r="D12" s="7"/>
      <c r="F12" s="10" t="s">
        <v>7</v>
      </c>
      <c r="G12" s="11">
        <f>(D8+D13+D16)</f>
        <v>0</v>
      </c>
      <c r="H12" s="12">
        <f t="shared" si="0"/>
        <v>0</v>
      </c>
    </row>
    <row r="13" spans="2:13" ht="30" customHeight="1" thickBot="1" x14ac:dyDescent="0.3">
      <c r="B13" s="5">
        <v>10</v>
      </c>
      <c r="C13" s="6" t="s">
        <v>19</v>
      </c>
      <c r="D13" s="7"/>
      <c r="F13" s="10" t="s">
        <v>8</v>
      </c>
      <c r="G13" s="11">
        <f>(D4+D10+D15)</f>
        <v>0</v>
      </c>
      <c r="H13" s="12">
        <f t="shared" si="0"/>
        <v>0</v>
      </c>
    </row>
    <row r="14" spans="2:13" ht="30" customHeight="1" thickBot="1" x14ac:dyDescent="0.3">
      <c r="B14" s="5">
        <v>11</v>
      </c>
      <c r="C14" s="6" t="s">
        <v>20</v>
      </c>
      <c r="D14" s="7"/>
      <c r="F14" s="13" t="s">
        <v>9</v>
      </c>
      <c r="G14" s="14">
        <f>(D5+D9+D14)</f>
        <v>0</v>
      </c>
      <c r="H14" s="12">
        <f t="shared" si="0"/>
        <v>0</v>
      </c>
    </row>
    <row r="15" spans="2:13" ht="30" customHeight="1" thickBot="1" x14ac:dyDescent="0.3">
      <c r="B15" s="5">
        <v>12</v>
      </c>
      <c r="C15" s="6" t="s">
        <v>21</v>
      </c>
      <c r="D15" s="7"/>
      <c r="F15" s="10" t="s">
        <v>11</v>
      </c>
      <c r="G15" s="11">
        <f>SUM(G10:G14)</f>
        <v>0</v>
      </c>
      <c r="H15" s="12">
        <f>G15/150*100</f>
        <v>0</v>
      </c>
    </row>
    <row r="16" spans="2:13" ht="30" customHeight="1" thickBot="1" x14ac:dyDescent="0.3">
      <c r="B16" s="5">
        <v>13</v>
      </c>
      <c r="C16" s="6" t="s">
        <v>22</v>
      </c>
      <c r="D16" s="7"/>
      <c r="F16" s="15" t="s">
        <v>10</v>
      </c>
      <c r="G16" s="16">
        <f>D19</f>
        <v>0</v>
      </c>
      <c r="H16" s="11">
        <f>G16*10</f>
        <v>0</v>
      </c>
    </row>
    <row r="17" spans="2:4" ht="30" customHeight="1" thickBot="1" x14ac:dyDescent="0.3">
      <c r="B17" s="5">
        <v>14</v>
      </c>
      <c r="C17" s="6" t="s">
        <v>23</v>
      </c>
      <c r="D17" s="7"/>
    </row>
    <row r="18" spans="2:4" ht="30" customHeight="1" thickBot="1" x14ac:dyDescent="0.3">
      <c r="B18" s="5">
        <v>15</v>
      </c>
      <c r="C18" s="6" t="s">
        <v>29</v>
      </c>
      <c r="D18" s="7"/>
    </row>
    <row r="19" spans="2:4" ht="30" customHeight="1" thickBot="1" x14ac:dyDescent="0.3">
      <c r="B19" s="5">
        <v>16</v>
      </c>
      <c r="C19" s="6" t="s">
        <v>24</v>
      </c>
      <c r="D19" s="7"/>
    </row>
  </sheetData>
  <mergeCells count="4">
    <mergeCell ref="F3:K4"/>
    <mergeCell ref="F5:K5"/>
    <mergeCell ref="I6:K6"/>
    <mergeCell ref="B3:D3"/>
  </mergeCells>
  <dataValidations count="1">
    <dataValidation type="whole" allowBlank="1" showInputMessage="1" showErrorMessage="1" sqref="D4:D19">
      <formula1>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9" sqref="S1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QUESTIONNAIRE</vt:lpstr>
      <vt:lpstr>CHART</vt:lpstr>
    </vt:vector>
  </TitlesOfParts>
  <Company>Middlesbrough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Collingwood</dc:creator>
  <cp:lastModifiedBy>Ruth Dennis</cp:lastModifiedBy>
  <dcterms:created xsi:type="dcterms:W3CDTF">2020-06-11T19:09:29Z</dcterms:created>
  <dcterms:modified xsi:type="dcterms:W3CDTF">2021-02-04T15:32:03Z</dcterms:modified>
</cp:coreProperties>
</file>